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315" windowHeight="8580" activeTab="0"/>
  </bookViews>
  <sheets>
    <sheet name="5) remonty" sheetId="1" r:id="rId1"/>
    <sheet name="3) zadania zlecone" sheetId="2" r:id="rId2"/>
    <sheet name="2) wydatki" sheetId="3" r:id="rId3"/>
    <sheet name="1) dochody" sheetId="4" r:id="rId4"/>
  </sheets>
  <externalReferences>
    <externalReference r:id="rId7"/>
  </externalReferences>
  <definedNames>
    <definedName name="_1bez_nazwy">#REF!</definedName>
    <definedName name="beznazwy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7">#REF!</definedName>
    <definedName name="Excel_BuiltIn_Print_Area_28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>#REF!</definedName>
    <definedName name="Excel_BuiltIn_Print_Area_9">#REF!</definedName>
    <definedName name="_xlnm.Print_Area" localSheetId="0">'5) remonty'!$A$1:$I$50</definedName>
  </definedNames>
  <calcPr fullCalcOnLoad="1"/>
</workbook>
</file>

<file path=xl/sharedStrings.xml><?xml version="1.0" encoding="utf-8"?>
<sst xmlns="http://schemas.openxmlformats.org/spreadsheetml/2006/main" count="239" uniqueCount="143">
  <si>
    <t>ZMIANY W PLANIE WYDATKÓW</t>
  </si>
  <si>
    <t>Dział</t>
  </si>
  <si>
    <t>Rozdział</t>
  </si>
  <si>
    <t>Paragraf</t>
  </si>
  <si>
    <t>Treść</t>
  </si>
  <si>
    <t>Przed zmianą</t>
  </si>
  <si>
    <t>Zmiana</t>
  </si>
  <si>
    <t>Po zmianie</t>
  </si>
  <si>
    <t>0,00</t>
  </si>
  <si>
    <t>4210</t>
  </si>
  <si>
    <t>Zakup materiałów i wyposażenia</t>
  </si>
  <si>
    <t>Razem:</t>
  </si>
  <si>
    <t>Strona 1</t>
  </si>
  <si>
    <t>BeSTia</t>
  </si>
  <si>
    <t>2110</t>
  </si>
  <si>
    <t>Dotacje celowe otrzymane z budżetu państwa na zadania bieżące z zakresu administracji rządowej oraz inne zadania zlecone ustawami realizowane przez powiat</t>
  </si>
  <si>
    <t>Zmiany w planie wydatków związanych z realizacją zadań z zakresu administracji rządowej w 2013 roku</t>
  </si>
  <si>
    <t>Zmiany w planie dochodów związanych z realizacją zadań z zakresu administracji rządowej w 2013 roku</t>
  </si>
  <si>
    <t>ZMIANY W PLANIE DOCHODÓW</t>
  </si>
  <si>
    <t>801</t>
  </si>
  <si>
    <t>Oświata i wychowanie</t>
  </si>
  <si>
    <t>Szkoły zawodowe</t>
  </si>
  <si>
    <t>5 000,00</t>
  </si>
  <si>
    <t>4300</t>
  </si>
  <si>
    <t>Zakup usług pozostałych</t>
  </si>
  <si>
    <t>4170</t>
  </si>
  <si>
    <t>Wynagrodzenia bezosobowe</t>
  </si>
  <si>
    <t>4430</t>
  </si>
  <si>
    <t>Różne opłaty i składki</t>
  </si>
  <si>
    <t>80120</t>
  </si>
  <si>
    <t>Licea ogólnokształcące</t>
  </si>
  <si>
    <t>3 128 483,00</t>
  </si>
  <si>
    <t>22 225,00</t>
  </si>
  <si>
    <t>4270</t>
  </si>
  <si>
    <t>Zakup usług remontowych</t>
  </si>
  <si>
    <t>17 855,00</t>
  </si>
  <si>
    <t>1 000,00</t>
  </si>
  <si>
    <t>10 800,00</t>
  </si>
  <si>
    <t>Plan zadań remontowych w jednostkach budżetowych Powiatu Lipnowskiego na 2013 rok</t>
  </si>
  <si>
    <t>w złotych</t>
  </si>
  <si>
    <t>L.p.</t>
  </si>
  <si>
    <t>§</t>
  </si>
  <si>
    <t>Nazwa remontu</t>
  </si>
  <si>
    <t>Planowane wydatki remontowe na rok 2013</t>
  </si>
  <si>
    <t>Zmiana               (zmniejszenie (-) zwiększenie (+)</t>
  </si>
  <si>
    <t>Plan po zmianach</t>
  </si>
  <si>
    <t>Jednostka organizacyjna realizująca remont lub koordynująca wykonanie remontu</t>
  </si>
  <si>
    <t>1.</t>
  </si>
  <si>
    <t>Remont wyboi na drogach powiatowych</t>
  </si>
  <si>
    <t>Zarząd Dróg Powiatowych w Lipnie</t>
  </si>
  <si>
    <t>Remont dróg</t>
  </si>
  <si>
    <t>Remont obiektu mostowego w mieście Lipno w ciągu drogi powiatowej nr 2734C</t>
  </si>
  <si>
    <t xml:space="preserve">Remont i konserwacja środków trwałych </t>
  </si>
  <si>
    <t>Dokumentacja techniczna</t>
  </si>
  <si>
    <t>2.</t>
  </si>
  <si>
    <t>Bieżące naprawy oraz konserwacje</t>
  </si>
  <si>
    <t xml:space="preserve">Starostwo Powiatowe w Lipnie </t>
  </si>
  <si>
    <t>Powiatowy Inspektorat Nadzoru Budowlanego</t>
  </si>
  <si>
    <t>3.</t>
  </si>
  <si>
    <t>Remonty bieżące</t>
  </si>
  <si>
    <t>Starostwo Powiatowe w Lipnie</t>
  </si>
  <si>
    <t>4.</t>
  </si>
  <si>
    <t>Remonty bieżące w tym drobne naprawy, konserwacje</t>
  </si>
  <si>
    <t>Komenda powiatowa Straży Pożarnej w Lipnie</t>
  </si>
  <si>
    <t>5.</t>
  </si>
  <si>
    <t>Zespół Szkół Specjalnych</t>
  </si>
  <si>
    <t>Zespół Szkół w Lipnie</t>
  </si>
  <si>
    <t xml:space="preserve">W tym:  Zespół Szkół Technicznych </t>
  </si>
  <si>
    <t>Zespół Szkół Technicznych w Lipnie</t>
  </si>
  <si>
    <t>Łamanie barier architektonicznych</t>
  </si>
  <si>
    <t>Remont korytarzy</t>
  </si>
  <si>
    <t xml:space="preserve">Remont Sali gimnastycznej ZST w Lipnie </t>
  </si>
  <si>
    <t xml:space="preserve">             Zespół Szkół  Dobrzyń</t>
  </si>
  <si>
    <t>Zespół Szkół w Dobrzyniu n. Wisłą</t>
  </si>
  <si>
    <t xml:space="preserve">             Zespół Szkół w Skępem - bieżące remonty</t>
  </si>
  <si>
    <t>Zespół Szkół w Skępem</t>
  </si>
  <si>
    <t>Remont klasoprawcowni w ZS w Skępem</t>
  </si>
  <si>
    <t>Bieżące naprawy</t>
  </si>
  <si>
    <t>Starostwo Powitowe w Lipnie</t>
  </si>
  <si>
    <t>6.</t>
  </si>
  <si>
    <t>Remont i naprawa w ciepłowni przy Spółce Szpital Lipno</t>
  </si>
  <si>
    <t>Remonty bieżące, usługi konserwacyjne</t>
  </si>
  <si>
    <t>Placówka Opiekuńczo-Wychowawcza w Lipnie</t>
  </si>
  <si>
    <t>Dom Pomocy Społecznej w Nowej Wsi</t>
  </si>
  <si>
    <t>Remont dachów i obróbek blacharskich + rynny i instalacje kominiarskie na budynkach A,B,C oraz na budynkach; gospdarczym i technicznycm wraz z kntsrukcją nośną dachu</t>
  </si>
  <si>
    <t>Remont kominów na Dworku Modrzewiowym</t>
  </si>
  <si>
    <t>Powiatowe Centrum Pomocy Rodzinie w Lipnie</t>
  </si>
  <si>
    <t>Konserwacja klimatyzatorów, wymiana posadzek podłogowych oraz malowanie pomieszczeń biurowych</t>
  </si>
  <si>
    <t>Powiatowy Urząd Pracy w Lipnie</t>
  </si>
  <si>
    <t>Naprawy i konserwacje bieżące</t>
  </si>
  <si>
    <t xml:space="preserve">Remonty bieżące </t>
  </si>
  <si>
    <t>Poradnia Psychologiczno - Pedagogiczna w Lipnie</t>
  </si>
  <si>
    <t>Internaty i Bursy szkolne -Zespół Szkół Skępe</t>
  </si>
  <si>
    <t>Działania związane z ochroną środowiska</t>
  </si>
  <si>
    <t>Ogółem</t>
  </si>
  <si>
    <t>x</t>
  </si>
  <si>
    <t>754</t>
  </si>
  <si>
    <t>Bezpieczeństwo publiczne i ochrona przeciwpożarowa</t>
  </si>
  <si>
    <t>75411</t>
  </si>
  <si>
    <t>Komendy powiatowe Państwowej Straży Pożarnej</t>
  </si>
  <si>
    <t>3 585 300,00</t>
  </si>
  <si>
    <t>3 420 300,00</t>
  </si>
  <si>
    <t>3 426 800,00</t>
  </si>
  <si>
    <t>67 810,00</t>
  </si>
  <si>
    <t>3 494 610,00</t>
  </si>
  <si>
    <t>3 409 800,00</t>
  </si>
  <si>
    <t>3 477 610,00</t>
  </si>
  <si>
    <t>61 809 152,99</t>
  </si>
  <si>
    <t>61 876 962,99</t>
  </si>
  <si>
    <t>3 725 405,00</t>
  </si>
  <si>
    <t>3 793 215,00</t>
  </si>
  <si>
    <t>3 653 110,00</t>
  </si>
  <si>
    <t>4060</t>
  </si>
  <si>
    <t xml:space="preserve">Pozostałe należności żołnierzy zawodowych oraz funkcjonariuszy </t>
  </si>
  <si>
    <t>159 948,00</t>
  </si>
  <si>
    <t>227 758,00</t>
  </si>
  <si>
    <t>17 409 073,00</t>
  </si>
  <si>
    <t>27 225,00</t>
  </si>
  <si>
    <t>- 6 000,00</t>
  </si>
  <si>
    <t>11 855,00</t>
  </si>
  <si>
    <t>11 800,00</t>
  </si>
  <si>
    <t>80140</t>
  </si>
  <si>
    <t>Centra kształcenia ustawicznego i praktycznego oraz ośrodki dokształcania zawodowego</t>
  </si>
  <si>
    <t>852 984,00</t>
  </si>
  <si>
    <t>12 840,00</t>
  </si>
  <si>
    <t>450,00</t>
  </si>
  <si>
    <t>13 290,00</t>
  </si>
  <si>
    <t>10 000,00</t>
  </si>
  <si>
    <t>- 213,00</t>
  </si>
  <si>
    <t>9 787,00</t>
  </si>
  <si>
    <t>2 940,00</t>
  </si>
  <si>
    <t>- 237,00</t>
  </si>
  <si>
    <t>2 703,00</t>
  </si>
  <si>
    <t>60 694 578,99</t>
  </si>
  <si>
    <t>60 762 388,99</t>
  </si>
  <si>
    <t>3 488 110,00</t>
  </si>
  <si>
    <t>8 480 076,00</t>
  </si>
  <si>
    <t>8 547 886,00</t>
  </si>
  <si>
    <t>Remont dachu na budynku w Grochowalsku</t>
  </si>
  <si>
    <t>Załącznik nr 2 do Uchwały Nr 311/2013 zarzdu Powiatu w Lipnie z dnia 11.09.2013 r.</t>
  </si>
  <si>
    <t>Załącznik nr 1 do Uchwały Nr 311/2013 Zarządu Powiatu w Lipnie z dnia 11.09.2013 r.</t>
  </si>
  <si>
    <t xml:space="preserve">załącznik nr 3 do Uchwały Nr 311/2013 Zarzdu Powiatu w Lipnie z dnia 11.09.2013 r. </t>
  </si>
  <si>
    <t>Załącznik 4 do Uchwały Nr 311/2013 Zarządu Powiatu  w Lipnie z dnia 11.09.2013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</si>
</sst>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Cambria"/>
      <family val="2"/>
    </font>
    <font>
      <b/>
      <i/>
      <sz val="8.25"/>
      <color indexed="8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12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>
      <alignment/>
      <protection/>
    </xf>
    <xf numFmtId="0" fontId="10" fillId="0" borderId="0" xfId="54" applyFont="1" applyBorder="1">
      <alignment/>
      <protection/>
    </xf>
    <xf numFmtId="164" fontId="10" fillId="0" borderId="0" xfId="54" applyNumberFormat="1" applyFont="1" applyBorder="1">
      <alignment/>
      <protection/>
    </xf>
    <xf numFmtId="0" fontId="13" fillId="0" borderId="0" xfId="54" applyFont="1" applyBorder="1" applyAlignment="1">
      <alignment horizontal="right"/>
      <protection/>
    </xf>
    <xf numFmtId="0" fontId="14" fillId="0" borderId="0" xfId="54" applyFont="1" applyBorder="1">
      <alignment/>
      <protection/>
    </xf>
    <xf numFmtId="164" fontId="14" fillId="0" borderId="0" xfId="54" applyNumberFormat="1" applyFont="1" applyBorder="1">
      <alignment/>
      <protection/>
    </xf>
    <xf numFmtId="0" fontId="15" fillId="36" borderId="11" xfId="54" applyFont="1" applyFill="1" applyBorder="1" applyAlignment="1">
      <alignment horizontal="center" vertical="center"/>
      <protection/>
    </xf>
    <xf numFmtId="0" fontId="15" fillId="36" borderId="13" xfId="54" applyFont="1" applyFill="1" applyBorder="1" applyAlignment="1">
      <alignment horizontal="center" vertical="center"/>
      <protection/>
    </xf>
    <xf numFmtId="0" fontId="15" fillId="36" borderId="14" xfId="54" applyFont="1" applyFill="1" applyBorder="1" applyAlignment="1">
      <alignment horizontal="center" vertical="center"/>
      <protection/>
    </xf>
    <xf numFmtId="0" fontId="15" fillId="36" borderId="15" xfId="54" applyFont="1" applyFill="1" applyBorder="1" applyAlignment="1">
      <alignment horizontal="center" vertical="center"/>
      <protection/>
    </xf>
    <xf numFmtId="0" fontId="10" fillId="0" borderId="16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vertical="center" wrapText="1"/>
      <protection/>
    </xf>
    <xf numFmtId="164" fontId="10" fillId="37" borderId="14" xfId="54" applyNumberFormat="1" applyFont="1" applyFill="1" applyBorder="1" applyAlignment="1">
      <alignment vertical="center" wrapText="1"/>
      <protection/>
    </xf>
    <xf numFmtId="164" fontId="10" fillId="37" borderId="17" xfId="54" applyNumberFormat="1" applyFont="1" applyFill="1" applyBorder="1" applyAlignment="1">
      <alignment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  <xf numFmtId="0" fontId="10" fillId="38" borderId="16" xfId="54" applyFont="1" applyFill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vertical="center" wrapText="1"/>
      <protection/>
    </xf>
    <xf numFmtId="164" fontId="10" fillId="37" borderId="13" xfId="54" applyNumberFormat="1" applyFont="1" applyFill="1" applyBorder="1" applyAlignment="1">
      <alignment vertical="center" wrapText="1"/>
      <protection/>
    </xf>
    <xf numFmtId="164" fontId="10" fillId="37" borderId="19" xfId="54" applyNumberFormat="1" applyFont="1" applyFill="1" applyBorder="1" applyAlignment="1">
      <alignment vertical="center" wrapText="1"/>
      <protection/>
    </xf>
    <xf numFmtId="0" fontId="10" fillId="0" borderId="15" xfId="54" applyFont="1" applyBorder="1" applyAlignment="1">
      <alignment vertical="center" wrapText="1"/>
      <protection/>
    </xf>
    <xf numFmtId="0" fontId="10" fillId="0" borderId="16" xfId="54" applyFont="1" applyBorder="1" applyAlignment="1">
      <alignment horizontal="left" vertical="center" wrapText="1"/>
      <protection/>
    </xf>
    <xf numFmtId="0" fontId="14" fillId="0" borderId="16" xfId="54" applyFont="1" applyBorder="1" applyAlignment="1">
      <alignment horizontal="left" vertical="center" wrapText="1"/>
      <protection/>
    </xf>
    <xf numFmtId="164" fontId="14" fillId="37" borderId="20" xfId="54" applyNumberFormat="1" applyFont="1" applyFill="1" applyBorder="1" applyAlignment="1">
      <alignment vertical="center" wrapText="1"/>
      <protection/>
    </xf>
    <xf numFmtId="164" fontId="14" fillId="37" borderId="14" xfId="54" applyNumberFormat="1" applyFont="1" applyFill="1" applyBorder="1" applyAlignment="1">
      <alignment vertical="center" wrapText="1"/>
      <protection/>
    </xf>
    <xf numFmtId="164" fontId="14" fillId="37" borderId="17" xfId="54" applyNumberFormat="1" applyFont="1" applyFill="1" applyBorder="1" applyAlignment="1">
      <alignment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21" xfId="54" applyFont="1" applyBorder="1" applyAlignment="1">
      <alignment horizontal="center" vertical="center" wrapText="1"/>
      <protection/>
    </xf>
    <xf numFmtId="0" fontId="10" fillId="0" borderId="22" xfId="54" applyFont="1" applyBorder="1" applyAlignment="1">
      <alignment horizontal="center" vertical="center" wrapText="1"/>
      <protection/>
    </xf>
    <xf numFmtId="164" fontId="10" fillId="37" borderId="23" xfId="54" applyNumberFormat="1" applyFont="1" applyFill="1" applyBorder="1" applyAlignment="1">
      <alignment horizontal="right" vertical="center" wrapText="1"/>
      <protection/>
    </xf>
    <xf numFmtId="0" fontId="10" fillId="0" borderId="0" xfId="54" applyFont="1" applyAlignment="1">
      <alignment vertical="center" wrapText="1"/>
      <protection/>
    </xf>
    <xf numFmtId="0" fontId="10" fillId="0" borderId="11" xfId="54" applyFont="1" applyBorder="1" applyAlignment="1">
      <alignment vertical="center"/>
      <protection/>
    </xf>
    <xf numFmtId="164" fontId="14" fillId="0" borderId="11" xfId="54" applyNumberFormat="1" applyFont="1" applyBorder="1" applyAlignment="1">
      <alignment vertical="center"/>
      <protection/>
    </xf>
    <xf numFmtId="0" fontId="12" fillId="0" borderId="11" xfId="54" applyFont="1" applyBorder="1" applyAlignment="1">
      <alignment horizontal="center" vertical="center"/>
      <protection/>
    </xf>
    <xf numFmtId="164" fontId="10" fillId="0" borderId="0" xfId="54" applyNumberFormat="1" applyFont="1">
      <alignment/>
      <protection/>
    </xf>
    <xf numFmtId="0" fontId="13" fillId="0" borderId="0" xfId="54" applyFont="1">
      <alignment/>
      <protection/>
    </xf>
    <xf numFmtId="0" fontId="14" fillId="0" borderId="0" xfId="54" applyFont="1">
      <alignment/>
      <protection/>
    </xf>
    <xf numFmtId="164" fontId="10" fillId="37" borderId="20" xfId="54" applyNumberFormat="1" applyFont="1" applyFill="1" applyBorder="1" applyAlignment="1">
      <alignment vertical="center" wrapText="1"/>
      <protection/>
    </xf>
    <xf numFmtId="164" fontId="10" fillId="37" borderId="24" xfId="54" applyNumberFormat="1" applyFont="1" applyFill="1" applyBorder="1" applyAlignment="1">
      <alignment horizontal="center" vertical="center" wrapText="1"/>
      <protection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2" fontId="12" fillId="0" borderId="11" xfId="54" applyNumberFormat="1" applyFont="1" applyBorder="1" applyAlignment="1">
      <alignment horizontal="center" vertical="center" wrapText="1"/>
      <protection/>
    </xf>
    <xf numFmtId="0" fontId="10" fillId="0" borderId="26" xfId="54" applyFont="1" applyBorder="1" applyAlignment="1">
      <alignment horizontal="center" vertical="center" wrapText="1"/>
      <protection/>
    </xf>
    <xf numFmtId="0" fontId="10" fillId="0" borderId="27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vertical="center" wrapText="1"/>
      <protection/>
    </xf>
    <xf numFmtId="164" fontId="10" fillId="37" borderId="20" xfId="54" applyNumberFormat="1" applyFont="1" applyFill="1" applyBorder="1" applyAlignment="1">
      <alignment vertical="center" wrapText="1"/>
      <protection/>
    </xf>
    <xf numFmtId="164" fontId="10" fillId="37" borderId="28" xfId="54" applyNumberFormat="1" applyFont="1" applyFill="1" applyBorder="1" applyAlignment="1">
      <alignment horizontal="center" vertical="center" wrapText="1"/>
      <protection/>
    </xf>
    <xf numFmtId="164" fontId="10" fillId="37" borderId="29" xfId="54" applyNumberFormat="1" applyFont="1" applyFill="1" applyBorder="1" applyAlignment="1">
      <alignment horizontal="center" vertical="center" wrapText="1"/>
      <protection/>
    </xf>
    <xf numFmtId="164" fontId="10" fillId="37" borderId="24" xfId="54" applyNumberFormat="1" applyFont="1" applyFill="1" applyBorder="1" applyAlignment="1">
      <alignment horizontal="center" vertical="center" wrapText="1"/>
      <protection/>
    </xf>
    <xf numFmtId="164" fontId="10" fillId="37" borderId="28" xfId="54" applyNumberFormat="1" applyFont="1" applyFill="1" applyBorder="1" applyAlignment="1">
      <alignment horizontal="right" vertical="center" wrapText="1"/>
      <protection/>
    </xf>
    <xf numFmtId="164" fontId="10" fillId="37" borderId="29" xfId="54" applyNumberFormat="1" applyFont="1" applyFill="1" applyBorder="1" applyAlignment="1">
      <alignment horizontal="right" vertical="center" wrapText="1"/>
      <protection/>
    </xf>
    <xf numFmtId="164" fontId="10" fillId="37" borderId="24" xfId="54" applyNumberFormat="1" applyFont="1" applyFill="1" applyBorder="1" applyAlignment="1">
      <alignment horizontal="right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/>
      <protection/>
    </xf>
    <xf numFmtId="0" fontId="10" fillId="0" borderId="22" xfId="54" applyFont="1" applyBorder="1" applyAlignment="1">
      <alignment horizontal="center" vertical="center"/>
      <protection/>
    </xf>
    <xf numFmtId="0" fontId="10" fillId="0" borderId="30" xfId="54" applyFont="1" applyBorder="1" applyAlignment="1">
      <alignment horizontal="center" vertical="center" wrapText="1"/>
      <protection/>
    </xf>
    <xf numFmtId="164" fontId="10" fillId="37" borderId="31" xfId="54" applyNumberFormat="1" applyFont="1" applyFill="1" applyBorder="1" applyAlignment="1">
      <alignment horizontal="right" vertical="center" wrapText="1"/>
      <protection/>
    </xf>
    <xf numFmtId="164" fontId="10" fillId="37" borderId="32" xfId="54" applyNumberFormat="1" applyFont="1" applyFill="1" applyBorder="1" applyAlignment="1">
      <alignment horizontal="right" vertical="center" wrapText="1"/>
      <protection/>
    </xf>
    <xf numFmtId="0" fontId="10" fillId="0" borderId="25" xfId="54" applyFont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0" fontId="10" fillId="0" borderId="16" xfId="54" applyFont="1" applyBorder="1" applyAlignment="1">
      <alignment horizontal="left" vertical="center" wrapText="1"/>
      <protection/>
    </xf>
    <xf numFmtId="164" fontId="10" fillId="37" borderId="19" xfId="54" applyNumberFormat="1" applyFont="1" applyFill="1" applyBorder="1" applyAlignment="1">
      <alignment horizontal="right" vertical="center" wrapText="1"/>
      <protection/>
    </xf>
    <xf numFmtId="164" fontId="10" fillId="37" borderId="20" xfId="54" applyNumberFormat="1" applyFont="1" applyFill="1" applyBorder="1" applyAlignment="1">
      <alignment horizontal="right" vertical="center" wrapText="1"/>
      <protection/>
    </xf>
    <xf numFmtId="0" fontId="14" fillId="39" borderId="11" xfId="54" applyFont="1" applyFill="1" applyBorder="1" applyAlignment="1">
      <alignment horizontal="center" vertical="center" wrapText="1"/>
      <protection/>
    </xf>
    <xf numFmtId="0" fontId="10" fillId="38" borderId="25" xfId="54" applyFont="1" applyFill="1" applyBorder="1" applyAlignment="1">
      <alignment horizontal="center" vertical="center" wrapText="1"/>
      <protection/>
    </xf>
    <xf numFmtId="0" fontId="10" fillId="38" borderId="10" xfId="54" applyFont="1" applyFill="1" applyBorder="1" applyAlignment="1">
      <alignment horizontal="center" vertical="center" wrapText="1"/>
      <protection/>
    </xf>
    <xf numFmtId="0" fontId="10" fillId="38" borderId="16" xfId="54" applyFont="1" applyFill="1" applyBorder="1" applyAlignment="1">
      <alignment horizontal="center"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164" fontId="10" fillId="37" borderId="33" xfId="54" applyNumberFormat="1" applyFont="1" applyFill="1" applyBorder="1" applyAlignment="1">
      <alignment vertical="center" wrapText="1"/>
      <protection/>
    </xf>
    <xf numFmtId="0" fontId="11" fillId="0" borderId="0" xfId="54" applyFont="1" applyAlignment="1">
      <alignment horizontal="right" vertical="center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4" fillId="39" borderId="25" xfId="54" applyFont="1" applyFill="1" applyBorder="1" applyAlignment="1">
      <alignment horizontal="center" vertical="center" wrapText="1"/>
      <protection/>
    </xf>
    <xf numFmtId="0" fontId="14" fillId="39" borderId="19" xfId="54" applyFont="1" applyFill="1" applyBorder="1" applyAlignment="1">
      <alignment horizontal="center" vertical="center" wrapText="1"/>
      <protection/>
    </xf>
    <xf numFmtId="0" fontId="14" fillId="39" borderId="28" xfId="54" applyFont="1" applyFill="1" applyBorder="1" applyAlignment="1">
      <alignment horizontal="center" vertical="center" wrapText="1"/>
      <protection/>
    </xf>
    <xf numFmtId="0" fontId="14" fillId="39" borderId="29" xfId="54" applyFont="1" applyFill="1" applyBorder="1" applyAlignment="1">
      <alignment horizontal="center" vertical="center" wrapText="1"/>
      <protection/>
    </xf>
    <xf numFmtId="0" fontId="14" fillId="39" borderId="24" xfId="54" applyFont="1" applyFill="1" applyBorder="1" applyAlignment="1">
      <alignment horizontal="center" vertical="center" wrapText="1"/>
      <protection/>
    </xf>
    <xf numFmtId="0" fontId="14" fillId="39" borderId="15" xfId="54" applyFont="1" applyFill="1" applyBorder="1" applyAlignment="1">
      <alignment horizontal="center" vertical="center" wrapText="1"/>
      <protection/>
    </xf>
    <xf numFmtId="0" fontId="14" fillId="39" borderId="18" xfId="54" applyFont="1" applyFill="1" applyBorder="1" applyAlignment="1">
      <alignment horizontal="center" vertical="center" wrapText="1"/>
      <protection/>
    </xf>
    <xf numFmtId="0" fontId="14" fillId="39" borderId="22" xfId="54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33" borderId="0" xfId="0" applyNumberFormat="1" applyFont="1" applyFill="1" applyAlignment="1" applyProtection="1">
      <alignment horizontal="center" vertical="top" wrapText="1"/>
      <protection locked="0"/>
    </xf>
    <xf numFmtId="49" fontId="1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18 2" xfId="51"/>
    <cellStyle name="Normalny 2" xfId="52"/>
    <cellStyle name="Normalny 2 2" xfId="53"/>
    <cellStyle name="Normalny 2 2 2" xfId="54"/>
    <cellStyle name="Normalny 3" xfId="55"/>
    <cellStyle name="Normalny 4" xfId="56"/>
    <cellStyle name="Normalny 5" xfId="57"/>
    <cellStyle name="Obliczenia" xfId="58"/>
    <cellStyle name="Suma" xfId="59"/>
    <cellStyle name="Tekst objaśnienia" xfId="60"/>
    <cellStyle name="Tekst ostrzeżenia" xfId="61"/>
    <cellStyle name="Tytuł" xfId="62"/>
    <cellStyle name="Uwaga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15</xdr:row>
      <xdr:rowOff>0</xdr:rowOff>
    </xdr:from>
    <xdr:to>
      <xdr:col>13</xdr:col>
      <xdr:colOff>142875</xdr:colOff>
      <xdr:row>23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5135225" y="5105400"/>
          <a:ext cx="207645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Bud&#380;et\Bud&#380;et%202013\Bud&#380;et%20na%20rok%202013\BUD&#379;ET%20na%202013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Nr 3"/>
      <sheetName val="Zał.Nr 3a"/>
      <sheetName val="Zał. nr 4"/>
      <sheetName val="Zał. Nr 5"/>
      <sheetName val="Zał. Nr 6"/>
      <sheetName val="Zał. Nr 6a "/>
      <sheetName val="Zał. Nr 6b"/>
      <sheetName val="Zał. Nr 7"/>
      <sheetName val="Zał. Nr 8"/>
      <sheetName val="Zał. Nr 9"/>
      <sheetName val="Zał. Nr 9a"/>
      <sheetName val="Zał. Nr 10"/>
      <sheetName val="Zał. Nr 11"/>
      <sheetName val="Zał. Nr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PageLayoutView="0" workbookViewId="0" topLeftCell="A42">
      <selection activeCell="A1" sqref="A1:I50"/>
    </sheetView>
  </sheetViews>
  <sheetFormatPr defaultColWidth="9.33203125" defaultRowHeight="12.75"/>
  <cols>
    <col min="1" max="1" width="8.16015625" style="15" customWidth="1"/>
    <col min="2" max="2" width="7.16015625" style="15" customWidth="1"/>
    <col min="3" max="3" width="12.16015625" style="15" customWidth="1"/>
    <col min="4" max="4" width="10.5" style="15" customWidth="1"/>
    <col min="5" max="5" width="85" style="15" customWidth="1"/>
    <col min="6" max="8" width="26.16015625" style="15" customWidth="1"/>
    <col min="9" max="9" width="46" style="15" customWidth="1"/>
    <col min="10" max="10" width="4.66015625" style="15" customWidth="1"/>
    <col min="11" max="11" width="14" style="15" bestFit="1" customWidth="1"/>
    <col min="12" max="12" width="14.66015625" style="15" customWidth="1"/>
    <col min="13" max="13" width="17.83203125" style="15" customWidth="1"/>
    <col min="14" max="16384" width="9.33203125" style="15" customWidth="1"/>
  </cols>
  <sheetData>
    <row r="1" spans="5:14" ht="22.5" customHeight="1">
      <c r="E1" s="92" t="s">
        <v>142</v>
      </c>
      <c r="F1" s="92"/>
      <c r="G1" s="92"/>
      <c r="H1" s="92"/>
      <c r="I1" s="92"/>
      <c r="J1" s="16"/>
      <c r="K1" s="16"/>
      <c r="L1" s="16"/>
      <c r="M1" s="16"/>
      <c r="N1" s="16"/>
    </row>
    <row r="2" spans="1:14" ht="28.5" customHeight="1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16"/>
      <c r="K2" s="16"/>
      <c r="L2" s="17"/>
      <c r="M2" s="16"/>
      <c r="N2" s="16"/>
    </row>
    <row r="3" spans="9:14" ht="15.75">
      <c r="I3" s="18" t="s">
        <v>39</v>
      </c>
      <c r="J3" s="16"/>
      <c r="K3" s="16"/>
      <c r="L3" s="17"/>
      <c r="M3" s="16"/>
      <c r="N3" s="16"/>
    </row>
    <row r="4" spans="1:14" ht="15.75" customHeight="1">
      <c r="A4" s="94" t="s">
        <v>40</v>
      </c>
      <c r="B4" s="94" t="s">
        <v>1</v>
      </c>
      <c r="C4" s="94" t="s">
        <v>2</v>
      </c>
      <c r="D4" s="94" t="s">
        <v>41</v>
      </c>
      <c r="E4" s="94" t="s">
        <v>42</v>
      </c>
      <c r="F4" s="95" t="s">
        <v>43</v>
      </c>
      <c r="G4" s="96" t="s">
        <v>44</v>
      </c>
      <c r="H4" s="99" t="s">
        <v>45</v>
      </c>
      <c r="I4" s="86" t="s">
        <v>46</v>
      </c>
      <c r="J4" s="19"/>
      <c r="K4" s="19"/>
      <c r="L4" s="20"/>
      <c r="M4" s="16"/>
      <c r="N4" s="16"/>
    </row>
    <row r="5" spans="1:14" ht="15.75" customHeight="1">
      <c r="A5" s="94"/>
      <c r="B5" s="94"/>
      <c r="C5" s="94"/>
      <c r="D5" s="94"/>
      <c r="E5" s="94"/>
      <c r="F5" s="95"/>
      <c r="G5" s="97"/>
      <c r="H5" s="100"/>
      <c r="I5" s="86"/>
      <c r="J5" s="16"/>
      <c r="K5" s="16"/>
      <c r="L5" s="17"/>
      <c r="M5" s="16"/>
      <c r="N5" s="16"/>
    </row>
    <row r="6" spans="1:14" ht="42.75" customHeight="1">
      <c r="A6" s="94"/>
      <c r="B6" s="94"/>
      <c r="C6" s="94"/>
      <c r="D6" s="94"/>
      <c r="E6" s="94"/>
      <c r="F6" s="95"/>
      <c r="G6" s="98"/>
      <c r="H6" s="101"/>
      <c r="I6" s="86"/>
      <c r="J6" s="16"/>
      <c r="K6" s="16"/>
      <c r="L6" s="17"/>
      <c r="M6" s="16"/>
      <c r="N6" s="16"/>
    </row>
    <row r="7" spans="1:14" ht="11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2">
        <v>6</v>
      </c>
      <c r="G7" s="23"/>
      <c r="H7" s="24"/>
      <c r="I7" s="21">
        <v>7</v>
      </c>
      <c r="J7" s="16"/>
      <c r="K7" s="16"/>
      <c r="L7" s="17"/>
      <c r="M7" s="16"/>
      <c r="N7" s="16"/>
    </row>
    <row r="8" spans="1:14" ht="28.5" customHeight="1">
      <c r="A8" s="25" t="s">
        <v>47</v>
      </c>
      <c r="B8" s="26">
        <v>600</v>
      </c>
      <c r="C8" s="87">
        <v>60014</v>
      </c>
      <c r="D8" s="65"/>
      <c r="E8" s="27" t="s">
        <v>48</v>
      </c>
      <c r="F8" s="55">
        <v>100000</v>
      </c>
      <c r="G8" s="28"/>
      <c r="H8" s="29">
        <f>F8+G8</f>
        <v>100000</v>
      </c>
      <c r="I8" s="74" t="s">
        <v>49</v>
      </c>
      <c r="J8" s="16"/>
      <c r="K8" s="16"/>
      <c r="L8" s="17"/>
      <c r="M8" s="16"/>
      <c r="N8" s="16"/>
    </row>
    <row r="9" spans="1:14" ht="33.75" customHeight="1">
      <c r="A9" s="25"/>
      <c r="B9" s="26"/>
      <c r="C9" s="88"/>
      <c r="D9" s="65"/>
      <c r="E9" s="27" t="s">
        <v>50</v>
      </c>
      <c r="F9" s="55">
        <v>150010</v>
      </c>
      <c r="G9" s="28">
        <v>0</v>
      </c>
      <c r="H9" s="29">
        <f aca="true" t="shared" si="0" ref="H9:H20">F9+G9</f>
        <v>150010</v>
      </c>
      <c r="I9" s="75"/>
      <c r="J9" s="16"/>
      <c r="K9" s="16"/>
      <c r="L9" s="17"/>
      <c r="M9" s="16"/>
      <c r="N9" s="16"/>
    </row>
    <row r="10" spans="1:14" ht="38.25" customHeight="1">
      <c r="A10" s="25"/>
      <c r="B10" s="26"/>
      <c r="C10" s="88"/>
      <c r="D10" s="65"/>
      <c r="E10" s="27" t="s">
        <v>51</v>
      </c>
      <c r="F10" s="55">
        <v>32579</v>
      </c>
      <c r="G10" s="28">
        <v>0</v>
      </c>
      <c r="H10" s="29">
        <f t="shared" si="0"/>
        <v>32579</v>
      </c>
      <c r="I10" s="75"/>
      <c r="J10" s="16"/>
      <c r="K10" s="16"/>
      <c r="L10" s="17"/>
      <c r="M10" s="16"/>
      <c r="N10" s="16"/>
    </row>
    <row r="11" spans="1:14" ht="26.25" customHeight="1">
      <c r="A11" s="25"/>
      <c r="B11" s="25"/>
      <c r="C11" s="89"/>
      <c r="D11" s="60"/>
      <c r="E11" s="27" t="s">
        <v>52</v>
      </c>
      <c r="F11" s="55">
        <v>4800</v>
      </c>
      <c r="G11" s="28"/>
      <c r="H11" s="29">
        <f t="shared" si="0"/>
        <v>4800</v>
      </c>
      <c r="I11" s="75"/>
      <c r="J11" s="16"/>
      <c r="K11" s="16"/>
      <c r="L11" s="17"/>
      <c r="M11" s="16"/>
      <c r="N11" s="16"/>
    </row>
    <row r="12" spans="1:14" ht="24.75" customHeight="1">
      <c r="A12" s="25"/>
      <c r="B12" s="25"/>
      <c r="C12" s="32"/>
      <c r="D12" s="25"/>
      <c r="E12" s="27" t="s">
        <v>53</v>
      </c>
      <c r="F12" s="55">
        <v>25200</v>
      </c>
      <c r="G12" s="28"/>
      <c r="H12" s="29">
        <f t="shared" si="0"/>
        <v>25200</v>
      </c>
      <c r="I12" s="75"/>
      <c r="J12" s="16"/>
      <c r="K12" s="16"/>
      <c r="L12" s="17"/>
      <c r="M12" s="16"/>
      <c r="N12" s="16"/>
    </row>
    <row r="13" spans="1:14" ht="24.75" customHeight="1">
      <c r="A13" s="25"/>
      <c r="B13" s="25">
        <v>700</v>
      </c>
      <c r="C13" s="32">
        <v>70005</v>
      </c>
      <c r="D13" s="25">
        <v>4270</v>
      </c>
      <c r="E13" s="27" t="s">
        <v>138</v>
      </c>
      <c r="F13" s="55">
        <v>29396</v>
      </c>
      <c r="G13" s="28">
        <v>0</v>
      </c>
      <c r="H13" s="29">
        <f t="shared" si="0"/>
        <v>29396</v>
      </c>
      <c r="I13" s="31"/>
      <c r="J13" s="16"/>
      <c r="K13" s="16"/>
      <c r="L13" s="17"/>
      <c r="M13" s="16"/>
      <c r="N13" s="16"/>
    </row>
    <row r="14" spans="1:14" ht="33.75" customHeight="1">
      <c r="A14" s="25" t="s">
        <v>54</v>
      </c>
      <c r="B14" s="25">
        <v>710</v>
      </c>
      <c r="C14" s="25">
        <v>71014</v>
      </c>
      <c r="D14" s="25">
        <v>4270</v>
      </c>
      <c r="E14" s="27" t="s">
        <v>55</v>
      </c>
      <c r="F14" s="55">
        <v>15000</v>
      </c>
      <c r="G14" s="28">
        <v>0</v>
      </c>
      <c r="H14" s="29">
        <f t="shared" si="0"/>
        <v>15000</v>
      </c>
      <c r="I14" s="33" t="s">
        <v>56</v>
      </c>
      <c r="J14" s="16"/>
      <c r="K14" s="16"/>
      <c r="L14" s="17"/>
      <c r="M14" s="16"/>
      <c r="N14" s="16"/>
    </row>
    <row r="15" spans="1:14" ht="39.75" customHeight="1">
      <c r="A15" s="25"/>
      <c r="B15" s="25"/>
      <c r="C15" s="25">
        <v>71015</v>
      </c>
      <c r="D15" s="25">
        <v>4270</v>
      </c>
      <c r="E15" s="27" t="s">
        <v>55</v>
      </c>
      <c r="F15" s="55">
        <v>500</v>
      </c>
      <c r="G15" s="28"/>
      <c r="H15" s="29">
        <f t="shared" si="0"/>
        <v>500</v>
      </c>
      <c r="I15" s="34" t="s">
        <v>57</v>
      </c>
      <c r="J15" s="16"/>
      <c r="K15" s="16"/>
      <c r="L15" s="17"/>
      <c r="M15" s="16"/>
      <c r="N15" s="16"/>
    </row>
    <row r="16" spans="1:14" ht="18.75" customHeight="1">
      <c r="A16" s="64" t="s">
        <v>58</v>
      </c>
      <c r="B16" s="60">
        <v>750</v>
      </c>
      <c r="C16" s="60">
        <v>75020</v>
      </c>
      <c r="D16" s="59">
        <v>4270</v>
      </c>
      <c r="E16" s="66" t="s">
        <v>59</v>
      </c>
      <c r="F16" s="67">
        <v>40000</v>
      </c>
      <c r="G16" s="68"/>
      <c r="H16" s="79">
        <f t="shared" si="0"/>
        <v>40000</v>
      </c>
      <c r="I16" s="59" t="s">
        <v>60</v>
      </c>
      <c r="J16" s="16"/>
      <c r="K16" s="16"/>
      <c r="L16" s="17"/>
      <c r="M16" s="16"/>
      <c r="N16" s="16"/>
    </row>
    <row r="17" spans="1:14" ht="9.75" customHeight="1">
      <c r="A17" s="64"/>
      <c r="B17" s="60"/>
      <c r="C17" s="60"/>
      <c r="D17" s="65"/>
      <c r="E17" s="66"/>
      <c r="F17" s="67"/>
      <c r="G17" s="70"/>
      <c r="H17" s="80"/>
      <c r="I17" s="65"/>
      <c r="J17" s="16"/>
      <c r="K17" s="16"/>
      <c r="L17" s="17"/>
      <c r="M17" s="16"/>
      <c r="N17" s="16"/>
    </row>
    <row r="18" spans="1:14" ht="4.5" customHeight="1" hidden="1">
      <c r="A18" s="64"/>
      <c r="B18" s="65"/>
      <c r="C18" s="65"/>
      <c r="D18" s="65"/>
      <c r="E18" s="90"/>
      <c r="F18" s="91"/>
      <c r="G18" s="28"/>
      <c r="H18" s="29">
        <f t="shared" si="0"/>
        <v>0</v>
      </c>
      <c r="I18" s="65"/>
      <c r="J18" s="16"/>
      <c r="K18" s="16"/>
      <c r="L18" s="17"/>
      <c r="M18" s="16"/>
      <c r="N18" s="16"/>
    </row>
    <row r="19" spans="1:14" ht="33" customHeight="1">
      <c r="A19" s="34" t="s">
        <v>61</v>
      </c>
      <c r="B19" s="34">
        <v>754</v>
      </c>
      <c r="C19" s="34">
        <v>75411</v>
      </c>
      <c r="D19" s="34">
        <v>4270</v>
      </c>
      <c r="E19" s="35" t="s">
        <v>62</v>
      </c>
      <c r="F19" s="36">
        <v>9300</v>
      </c>
      <c r="G19" s="28">
        <v>0</v>
      </c>
      <c r="H19" s="29">
        <f t="shared" si="0"/>
        <v>9300</v>
      </c>
      <c r="I19" s="34" t="s">
        <v>63</v>
      </c>
      <c r="J19" s="16"/>
      <c r="K19" s="16"/>
      <c r="L19" s="17"/>
      <c r="M19" s="16"/>
      <c r="N19" s="16"/>
    </row>
    <row r="20" spans="1:14" ht="33" customHeight="1">
      <c r="A20" s="34"/>
      <c r="B20" s="25"/>
      <c r="C20" s="25">
        <v>75478</v>
      </c>
      <c r="D20" s="26">
        <v>4270</v>
      </c>
      <c r="E20" s="27" t="s">
        <v>59</v>
      </c>
      <c r="F20" s="55">
        <v>100</v>
      </c>
      <c r="G20" s="28"/>
      <c r="H20" s="29">
        <f t="shared" si="0"/>
        <v>100</v>
      </c>
      <c r="I20" s="33" t="s">
        <v>56</v>
      </c>
      <c r="J20" s="16"/>
      <c r="K20" s="16"/>
      <c r="L20" s="17"/>
      <c r="M20" s="16"/>
      <c r="N20" s="16"/>
    </row>
    <row r="21" spans="1:14" ht="15.75">
      <c r="A21" s="64" t="s">
        <v>64</v>
      </c>
      <c r="B21" s="60">
        <v>801</v>
      </c>
      <c r="C21" s="60">
        <v>80102</v>
      </c>
      <c r="D21" s="59">
        <v>4270</v>
      </c>
      <c r="E21" s="81" t="s">
        <v>59</v>
      </c>
      <c r="F21" s="84">
        <v>1000</v>
      </c>
      <c r="G21" s="68"/>
      <c r="H21" s="71">
        <f>F21+G21</f>
        <v>1000</v>
      </c>
      <c r="I21" s="76" t="s">
        <v>65</v>
      </c>
      <c r="J21" s="16"/>
      <c r="K21" s="16"/>
      <c r="L21" s="17"/>
      <c r="M21" s="16"/>
      <c r="N21" s="16"/>
    </row>
    <row r="22" spans="1:14" ht="15.75">
      <c r="A22" s="64"/>
      <c r="B22" s="60"/>
      <c r="C22" s="60"/>
      <c r="D22" s="65"/>
      <c r="E22" s="82"/>
      <c r="F22" s="85"/>
      <c r="G22" s="70"/>
      <c r="H22" s="73"/>
      <c r="I22" s="77"/>
      <c r="J22" s="16"/>
      <c r="K22" s="16"/>
      <c r="L22" s="16"/>
      <c r="M22" s="16"/>
      <c r="N22" s="16"/>
    </row>
    <row r="23" spans="1:14" ht="3.75" customHeight="1">
      <c r="A23" s="64"/>
      <c r="B23" s="60"/>
      <c r="C23" s="60"/>
      <c r="D23" s="65"/>
      <c r="E23" s="82"/>
      <c r="F23" s="37"/>
      <c r="G23" s="71">
        <v>-6000</v>
      </c>
      <c r="H23" s="71">
        <f>F24+G23</f>
        <v>11855</v>
      </c>
      <c r="I23" s="38"/>
      <c r="J23" s="16"/>
      <c r="K23" s="16"/>
      <c r="L23" s="16"/>
      <c r="M23" s="16"/>
      <c r="N23" s="16"/>
    </row>
    <row r="24" spans="1:14" ht="27.75" customHeight="1">
      <c r="A24" s="34"/>
      <c r="B24" s="25"/>
      <c r="C24" s="25">
        <v>80120</v>
      </c>
      <c r="D24" s="65"/>
      <c r="E24" s="83"/>
      <c r="F24" s="55">
        <v>17855</v>
      </c>
      <c r="G24" s="73"/>
      <c r="H24" s="73"/>
      <c r="I24" s="31" t="s">
        <v>66</v>
      </c>
      <c r="J24" s="16"/>
      <c r="K24" s="16"/>
      <c r="L24" s="16"/>
      <c r="M24" s="16"/>
      <c r="N24" s="16"/>
    </row>
    <row r="25" spans="1:14" ht="31.5" customHeight="1">
      <c r="A25" s="34"/>
      <c r="B25" s="25"/>
      <c r="C25" s="25">
        <v>80130</v>
      </c>
      <c r="D25" s="59">
        <v>4270</v>
      </c>
      <c r="E25" s="40" t="s">
        <v>62</v>
      </c>
      <c r="F25" s="41">
        <f>SUM(F26:F31)</f>
        <v>209976</v>
      </c>
      <c r="G25" s="42">
        <f>SUM(G26:G32)</f>
        <v>0</v>
      </c>
      <c r="H25" s="43">
        <f>F25+G25</f>
        <v>209976</v>
      </c>
      <c r="I25" s="30" t="s">
        <v>21</v>
      </c>
      <c r="J25" s="16"/>
      <c r="K25" s="16"/>
      <c r="L25" s="16"/>
      <c r="M25" s="16"/>
      <c r="N25" s="16"/>
    </row>
    <row r="26" spans="1:14" ht="22.5" customHeight="1">
      <c r="A26" s="44"/>
      <c r="B26" s="45"/>
      <c r="C26" s="46"/>
      <c r="D26" s="60"/>
      <c r="E26" s="27" t="s">
        <v>67</v>
      </c>
      <c r="F26" s="55">
        <v>48000</v>
      </c>
      <c r="G26" s="28"/>
      <c r="H26" s="29">
        <f aca="true" t="shared" si="1" ref="H26:H37">F26+G26</f>
        <v>48000</v>
      </c>
      <c r="I26" s="62" t="s">
        <v>68</v>
      </c>
      <c r="J26" s="16"/>
      <c r="K26" s="16"/>
      <c r="L26" s="16"/>
      <c r="M26" s="16"/>
      <c r="N26" s="16"/>
    </row>
    <row r="27" spans="1:14" ht="22.5" customHeight="1">
      <c r="A27" s="44"/>
      <c r="B27" s="45"/>
      <c r="C27" s="46"/>
      <c r="D27" s="25"/>
      <c r="E27" s="27" t="s">
        <v>69</v>
      </c>
      <c r="F27" s="55">
        <v>78000</v>
      </c>
      <c r="G27" s="28">
        <v>0</v>
      </c>
      <c r="H27" s="29">
        <f t="shared" si="1"/>
        <v>78000</v>
      </c>
      <c r="I27" s="78"/>
      <c r="J27" s="16"/>
      <c r="K27" s="16"/>
      <c r="L27" s="16"/>
      <c r="M27" s="16"/>
      <c r="N27" s="16"/>
    </row>
    <row r="28" spans="1:14" ht="22.5" customHeight="1">
      <c r="A28" s="44"/>
      <c r="B28" s="45"/>
      <c r="C28" s="46"/>
      <c r="D28" s="25"/>
      <c r="E28" s="27" t="s">
        <v>70</v>
      </c>
      <c r="F28" s="55">
        <v>35000</v>
      </c>
      <c r="G28" s="28">
        <v>0</v>
      </c>
      <c r="H28" s="29">
        <f t="shared" si="1"/>
        <v>35000</v>
      </c>
      <c r="I28" s="78"/>
      <c r="J28" s="16"/>
      <c r="K28" s="16"/>
      <c r="L28" s="16"/>
      <c r="M28" s="16"/>
      <c r="N28" s="16"/>
    </row>
    <row r="29" spans="1:14" ht="22.5" customHeight="1">
      <c r="A29" s="44"/>
      <c r="B29" s="45"/>
      <c r="C29" s="46"/>
      <c r="D29" s="25"/>
      <c r="E29" s="27" t="s">
        <v>71</v>
      </c>
      <c r="F29" s="55">
        <v>35000</v>
      </c>
      <c r="G29" s="28">
        <v>0</v>
      </c>
      <c r="H29" s="29">
        <f t="shared" si="1"/>
        <v>35000</v>
      </c>
      <c r="I29" s="63"/>
      <c r="J29" s="16"/>
      <c r="K29" s="16"/>
      <c r="L29" s="16"/>
      <c r="M29" s="16"/>
      <c r="N29" s="16"/>
    </row>
    <row r="30" spans="1:14" ht="24" customHeight="1">
      <c r="A30" s="34"/>
      <c r="B30" s="25"/>
      <c r="C30" s="25"/>
      <c r="D30" s="25"/>
      <c r="E30" s="27" t="s">
        <v>72</v>
      </c>
      <c r="F30" s="55">
        <v>5940</v>
      </c>
      <c r="G30" s="28">
        <v>0</v>
      </c>
      <c r="H30" s="29">
        <f t="shared" si="1"/>
        <v>5940</v>
      </c>
      <c r="I30" s="33" t="s">
        <v>73</v>
      </c>
      <c r="J30" s="16"/>
      <c r="K30" s="16"/>
      <c r="L30" s="16"/>
      <c r="M30" s="16"/>
      <c r="N30" s="16"/>
    </row>
    <row r="31" spans="1:14" ht="24.75" customHeight="1">
      <c r="A31" s="34"/>
      <c r="B31" s="25"/>
      <c r="C31" s="25"/>
      <c r="D31" s="25"/>
      <c r="E31" s="39" t="s">
        <v>74</v>
      </c>
      <c r="F31" s="55">
        <v>8036</v>
      </c>
      <c r="G31" s="28"/>
      <c r="H31" s="29">
        <f t="shared" si="1"/>
        <v>8036</v>
      </c>
      <c r="I31" s="62" t="s">
        <v>75</v>
      </c>
      <c r="J31" s="16"/>
      <c r="K31" s="17"/>
      <c r="L31" s="16"/>
      <c r="M31" s="16"/>
      <c r="N31" s="16"/>
    </row>
    <row r="32" spans="1:14" ht="24.75" customHeight="1">
      <c r="A32" s="34"/>
      <c r="B32" s="25"/>
      <c r="C32" s="25"/>
      <c r="D32" s="25"/>
      <c r="E32" s="39" t="s">
        <v>76</v>
      </c>
      <c r="F32" s="55">
        <v>15000</v>
      </c>
      <c r="G32" s="28">
        <v>0</v>
      </c>
      <c r="H32" s="29">
        <f t="shared" si="1"/>
        <v>15000</v>
      </c>
      <c r="I32" s="63"/>
      <c r="J32" s="16"/>
      <c r="K32" s="17"/>
      <c r="L32" s="16"/>
      <c r="M32" s="16"/>
      <c r="N32" s="16"/>
    </row>
    <row r="33" spans="1:14" ht="25.5" customHeight="1">
      <c r="A33" s="34"/>
      <c r="B33" s="34"/>
      <c r="C33" s="34">
        <v>80140</v>
      </c>
      <c r="D33" s="34">
        <v>4270</v>
      </c>
      <c r="E33" s="35" t="s">
        <v>59</v>
      </c>
      <c r="F33" s="36">
        <v>4900</v>
      </c>
      <c r="G33" s="28"/>
      <c r="H33" s="29">
        <f t="shared" si="1"/>
        <v>4900</v>
      </c>
      <c r="I33" s="33" t="s">
        <v>68</v>
      </c>
      <c r="J33" s="16"/>
      <c r="K33" s="16"/>
      <c r="L33" s="16"/>
      <c r="M33" s="16"/>
      <c r="N33" s="16"/>
    </row>
    <row r="34" spans="1:14" ht="23.25" customHeight="1">
      <c r="A34" s="34"/>
      <c r="B34" s="34"/>
      <c r="C34" s="34">
        <v>80148</v>
      </c>
      <c r="D34" s="34">
        <v>4270</v>
      </c>
      <c r="E34" s="35" t="s">
        <v>77</v>
      </c>
      <c r="F34" s="36">
        <v>588</v>
      </c>
      <c r="G34" s="28"/>
      <c r="H34" s="29">
        <f t="shared" si="1"/>
        <v>588</v>
      </c>
      <c r="I34" s="34" t="s">
        <v>73</v>
      </c>
      <c r="J34" s="16"/>
      <c r="K34" s="16"/>
      <c r="L34" s="16"/>
      <c r="M34" s="16"/>
      <c r="N34" s="16"/>
    </row>
    <row r="35" spans="1:14" ht="23.25" customHeight="1">
      <c r="A35" s="34"/>
      <c r="B35" s="34"/>
      <c r="C35" s="34">
        <v>80195</v>
      </c>
      <c r="D35" s="34">
        <v>4270</v>
      </c>
      <c r="E35" s="35" t="s">
        <v>59</v>
      </c>
      <c r="F35" s="36">
        <v>164900</v>
      </c>
      <c r="G35" s="28">
        <v>0</v>
      </c>
      <c r="H35" s="29">
        <f t="shared" si="1"/>
        <v>164900</v>
      </c>
      <c r="I35" s="33" t="s">
        <v>78</v>
      </c>
      <c r="J35" s="16"/>
      <c r="K35" s="16"/>
      <c r="L35" s="16"/>
      <c r="M35" s="16"/>
      <c r="N35" s="16"/>
    </row>
    <row r="36" spans="1:14" ht="33" customHeight="1">
      <c r="A36" s="34" t="s">
        <v>79</v>
      </c>
      <c r="B36" s="25">
        <v>851</v>
      </c>
      <c r="C36" s="25">
        <v>85111</v>
      </c>
      <c r="D36" s="34">
        <v>4270</v>
      </c>
      <c r="E36" s="27" t="s">
        <v>80</v>
      </c>
      <c r="F36" s="55">
        <v>69166</v>
      </c>
      <c r="G36" s="28"/>
      <c r="H36" s="29">
        <f t="shared" si="1"/>
        <v>69166</v>
      </c>
      <c r="I36" s="33" t="s">
        <v>78</v>
      </c>
      <c r="J36" s="16"/>
      <c r="K36" s="16"/>
      <c r="L36" s="16"/>
      <c r="M36" s="16"/>
      <c r="N36" s="16"/>
    </row>
    <row r="37" spans="1:14" ht="35.25" customHeight="1">
      <c r="A37" s="34">
        <v>7</v>
      </c>
      <c r="B37" s="25">
        <v>852</v>
      </c>
      <c r="C37" s="25">
        <v>85201</v>
      </c>
      <c r="D37" s="26">
        <v>4270</v>
      </c>
      <c r="E37" s="27" t="s">
        <v>81</v>
      </c>
      <c r="F37" s="55">
        <v>8400</v>
      </c>
      <c r="G37" s="28">
        <v>0</v>
      </c>
      <c r="H37" s="29">
        <f t="shared" si="1"/>
        <v>8400</v>
      </c>
      <c r="I37" s="30" t="s">
        <v>82</v>
      </c>
      <c r="J37" s="16"/>
      <c r="K37" s="16"/>
      <c r="L37" s="16"/>
      <c r="M37" s="16"/>
      <c r="N37" s="16"/>
    </row>
    <row r="38" spans="1:14" ht="17.25" customHeight="1">
      <c r="A38" s="64"/>
      <c r="B38" s="60"/>
      <c r="C38" s="59">
        <v>85202</v>
      </c>
      <c r="D38" s="59">
        <v>4270</v>
      </c>
      <c r="E38" s="66" t="s">
        <v>55</v>
      </c>
      <c r="F38" s="67">
        <v>30000</v>
      </c>
      <c r="G38" s="68"/>
      <c r="H38" s="71">
        <f>F38+G38</f>
        <v>30000</v>
      </c>
      <c r="I38" s="74" t="s">
        <v>83</v>
      </c>
      <c r="J38" s="16"/>
      <c r="K38" s="16"/>
      <c r="L38" s="16"/>
      <c r="M38" s="16"/>
      <c r="N38" s="16"/>
    </row>
    <row r="39" spans="1:14" ht="18" customHeight="1" hidden="1">
      <c r="A39" s="64"/>
      <c r="B39" s="60"/>
      <c r="C39" s="65"/>
      <c r="D39" s="65"/>
      <c r="E39" s="66"/>
      <c r="F39" s="67"/>
      <c r="G39" s="69"/>
      <c r="H39" s="72"/>
      <c r="I39" s="75"/>
      <c r="J39" s="16"/>
      <c r="K39" s="16"/>
      <c r="L39" s="16"/>
      <c r="M39" s="16"/>
      <c r="N39" s="16"/>
    </row>
    <row r="40" spans="1:14" ht="21.75" customHeight="1">
      <c r="A40" s="64"/>
      <c r="B40" s="60"/>
      <c r="C40" s="60"/>
      <c r="D40" s="60"/>
      <c r="E40" s="66"/>
      <c r="F40" s="67"/>
      <c r="G40" s="70"/>
      <c r="H40" s="73"/>
      <c r="I40" s="75"/>
      <c r="J40" s="16"/>
      <c r="K40" s="16"/>
      <c r="L40" s="16"/>
      <c r="M40" s="16"/>
      <c r="N40" s="16"/>
    </row>
    <row r="41" spans="1:14" ht="44.25" customHeight="1">
      <c r="A41" s="34"/>
      <c r="B41" s="25"/>
      <c r="C41" s="25"/>
      <c r="D41" s="25">
        <v>4270</v>
      </c>
      <c r="E41" s="27" t="s">
        <v>84</v>
      </c>
      <c r="F41" s="55">
        <v>22000</v>
      </c>
      <c r="G41" s="56">
        <v>0</v>
      </c>
      <c r="H41" s="47">
        <f>F41+G41</f>
        <v>22000</v>
      </c>
      <c r="I41" s="31"/>
      <c r="J41" s="16"/>
      <c r="K41" s="16"/>
      <c r="L41" s="16"/>
      <c r="M41" s="16"/>
      <c r="N41" s="16"/>
    </row>
    <row r="42" spans="1:14" ht="26.25" customHeight="1">
      <c r="A42" s="34"/>
      <c r="B42" s="25"/>
      <c r="C42" s="25"/>
      <c r="D42" s="25">
        <v>4270</v>
      </c>
      <c r="E42" s="27" t="s">
        <v>85</v>
      </c>
      <c r="F42" s="55">
        <v>10000</v>
      </c>
      <c r="G42" s="56">
        <v>0</v>
      </c>
      <c r="H42" s="47">
        <f>F42+G42</f>
        <v>10000</v>
      </c>
      <c r="I42" s="31"/>
      <c r="J42" s="16"/>
      <c r="K42" s="16"/>
      <c r="L42" s="16"/>
      <c r="M42" s="16"/>
      <c r="N42" s="16"/>
    </row>
    <row r="43" spans="1:14" ht="32.25" customHeight="1">
      <c r="A43" s="34"/>
      <c r="B43" s="25"/>
      <c r="C43" s="25">
        <v>85218</v>
      </c>
      <c r="D43" s="25">
        <v>4270</v>
      </c>
      <c r="E43" s="27" t="s">
        <v>77</v>
      </c>
      <c r="F43" s="55">
        <v>300</v>
      </c>
      <c r="G43" s="28"/>
      <c r="H43" s="29">
        <f>F43+G43</f>
        <v>300</v>
      </c>
      <c r="I43" s="33" t="s">
        <v>86</v>
      </c>
      <c r="J43" s="16"/>
      <c r="K43" s="16"/>
      <c r="L43" s="16"/>
      <c r="M43" s="16"/>
      <c r="N43" s="16"/>
    </row>
    <row r="44" spans="1:14" ht="29.25" customHeight="1">
      <c r="A44" s="34">
        <v>8</v>
      </c>
      <c r="B44" s="25">
        <v>853</v>
      </c>
      <c r="C44" s="25">
        <v>85321</v>
      </c>
      <c r="D44" s="25">
        <v>4270</v>
      </c>
      <c r="E44" s="27" t="s">
        <v>77</v>
      </c>
      <c r="F44" s="55">
        <v>500</v>
      </c>
      <c r="G44" s="28"/>
      <c r="H44" s="29">
        <f aca="true" t="shared" si="2" ref="H44:H49">F44+G44</f>
        <v>500</v>
      </c>
      <c r="I44" s="46" t="s">
        <v>60</v>
      </c>
      <c r="J44" s="16"/>
      <c r="K44" s="16"/>
      <c r="L44" s="16"/>
      <c r="M44" s="16"/>
      <c r="N44" s="16"/>
    </row>
    <row r="45" spans="1:14" ht="37.5" customHeight="1">
      <c r="A45" s="34"/>
      <c r="B45" s="25"/>
      <c r="C45" s="25">
        <v>85333</v>
      </c>
      <c r="D45" s="59">
        <v>4270</v>
      </c>
      <c r="E45" s="48" t="s">
        <v>87</v>
      </c>
      <c r="F45" s="55">
        <v>4725</v>
      </c>
      <c r="G45" s="28"/>
      <c r="H45" s="29">
        <f t="shared" si="2"/>
        <v>4725</v>
      </c>
      <c r="I45" s="31" t="s">
        <v>88</v>
      </c>
      <c r="J45" s="16"/>
      <c r="K45" s="16"/>
      <c r="L45" s="16"/>
      <c r="M45" s="16"/>
      <c r="N45" s="16"/>
    </row>
    <row r="46" spans="1:14" ht="29.25" customHeight="1">
      <c r="A46" s="34"/>
      <c r="B46" s="25"/>
      <c r="C46" s="25"/>
      <c r="D46" s="60"/>
      <c r="E46" s="35" t="s">
        <v>89</v>
      </c>
      <c r="F46" s="55">
        <v>998</v>
      </c>
      <c r="G46" s="28">
        <v>0</v>
      </c>
      <c r="H46" s="29">
        <f t="shared" si="2"/>
        <v>998</v>
      </c>
      <c r="I46" s="31"/>
      <c r="J46" s="16"/>
      <c r="K46" s="16"/>
      <c r="L46" s="16"/>
      <c r="M46" s="16"/>
      <c r="N46" s="16"/>
    </row>
    <row r="47" spans="1:14" ht="36.75" customHeight="1">
      <c r="A47" s="34">
        <v>9</v>
      </c>
      <c r="B47" s="25">
        <v>854</v>
      </c>
      <c r="C47" s="25">
        <v>85406</v>
      </c>
      <c r="D47" s="25">
        <v>4270</v>
      </c>
      <c r="E47" s="27" t="s">
        <v>90</v>
      </c>
      <c r="F47" s="55">
        <v>890</v>
      </c>
      <c r="G47" s="28">
        <v>0</v>
      </c>
      <c r="H47" s="29">
        <f t="shared" si="2"/>
        <v>890</v>
      </c>
      <c r="I47" s="33" t="s">
        <v>91</v>
      </c>
      <c r="J47" s="16"/>
      <c r="K47" s="16"/>
      <c r="L47" s="16"/>
      <c r="M47" s="16"/>
      <c r="N47" s="16"/>
    </row>
    <row r="48" spans="1:14" ht="30" customHeight="1">
      <c r="A48" s="34"/>
      <c r="B48" s="25"/>
      <c r="C48" s="25">
        <v>85410</v>
      </c>
      <c r="D48" s="25">
        <v>4270</v>
      </c>
      <c r="E48" s="27" t="s">
        <v>77</v>
      </c>
      <c r="F48" s="55">
        <v>5390</v>
      </c>
      <c r="G48" s="28"/>
      <c r="H48" s="29">
        <f t="shared" si="2"/>
        <v>5390</v>
      </c>
      <c r="I48" s="33" t="s">
        <v>92</v>
      </c>
      <c r="J48" s="16"/>
      <c r="K48" s="16"/>
      <c r="L48" s="16"/>
      <c r="M48" s="16"/>
      <c r="N48" s="16"/>
    </row>
    <row r="49" spans="1:14" ht="27.75" customHeight="1">
      <c r="A49" s="34">
        <v>10</v>
      </c>
      <c r="B49" s="25">
        <v>900</v>
      </c>
      <c r="C49" s="25">
        <v>90019</v>
      </c>
      <c r="D49" s="25">
        <v>4270</v>
      </c>
      <c r="E49" s="49" t="s">
        <v>93</v>
      </c>
      <c r="F49" s="55">
        <v>130000</v>
      </c>
      <c r="G49" s="28"/>
      <c r="H49" s="29">
        <f t="shared" si="2"/>
        <v>130000</v>
      </c>
      <c r="I49" s="33" t="s">
        <v>78</v>
      </c>
      <c r="J49" s="16"/>
      <c r="K49" s="16"/>
      <c r="L49" s="16"/>
      <c r="M49" s="16"/>
      <c r="N49" s="16"/>
    </row>
    <row r="50" spans="1:14" ht="33.75" customHeight="1">
      <c r="A50" s="61" t="s">
        <v>94</v>
      </c>
      <c r="B50" s="61"/>
      <c r="C50" s="61"/>
      <c r="D50" s="61"/>
      <c r="E50" s="61"/>
      <c r="F50" s="50">
        <f>SUM(F8:F49)-F25</f>
        <v>1103473</v>
      </c>
      <c r="G50" s="50">
        <f>SUM(G8:G49)-G25</f>
        <v>-6000</v>
      </c>
      <c r="H50" s="50">
        <f>SUM(H8:H49)-H25</f>
        <v>1097473</v>
      </c>
      <c r="I50" s="51" t="s">
        <v>95</v>
      </c>
      <c r="J50" s="16"/>
      <c r="K50" s="16"/>
      <c r="L50" s="16"/>
      <c r="M50" s="16"/>
      <c r="N50" s="16"/>
    </row>
    <row r="51" spans="5:14" ht="15.75">
      <c r="E51" s="52"/>
      <c r="I51" s="16"/>
      <c r="J51" s="16"/>
      <c r="K51" s="16"/>
      <c r="L51" s="16"/>
      <c r="M51" s="16"/>
      <c r="N51" s="16"/>
    </row>
    <row r="52" spans="1:14" ht="15.75">
      <c r="A52" s="53"/>
      <c r="F52" s="54"/>
      <c r="G52" s="54"/>
      <c r="H52" s="54"/>
      <c r="I52" s="16"/>
      <c r="J52" s="16"/>
      <c r="K52" s="16"/>
      <c r="L52" s="16"/>
      <c r="M52" s="16"/>
      <c r="N52" s="16"/>
    </row>
    <row r="53" spans="6:14" ht="15.75">
      <c r="F53" s="54"/>
      <c r="G53" s="54"/>
      <c r="H53" s="54"/>
      <c r="I53" s="16"/>
      <c r="J53" s="16"/>
      <c r="K53" s="16"/>
      <c r="L53" s="16"/>
      <c r="M53" s="16"/>
      <c r="N53" s="16"/>
    </row>
    <row r="54" spans="6:14" ht="15.75">
      <c r="F54" s="54"/>
      <c r="G54" s="54"/>
      <c r="H54" s="54"/>
      <c r="I54" s="16"/>
      <c r="J54" s="16"/>
      <c r="K54" s="16"/>
      <c r="L54" s="16"/>
      <c r="M54" s="16"/>
      <c r="N54" s="16"/>
    </row>
    <row r="55" spans="6:14" ht="15.75">
      <c r="F55" s="54"/>
      <c r="G55" s="54"/>
      <c r="H55" s="54"/>
      <c r="I55" s="16"/>
      <c r="J55" s="16"/>
      <c r="K55" s="16"/>
      <c r="L55" s="16"/>
      <c r="M55" s="16"/>
      <c r="N55" s="16"/>
    </row>
    <row r="56" spans="9:14" ht="15.75">
      <c r="I56" s="16"/>
      <c r="J56" s="16"/>
      <c r="K56" s="16"/>
      <c r="L56" s="16"/>
      <c r="M56" s="16"/>
      <c r="N56" s="16"/>
    </row>
    <row r="57" spans="9:14" ht="15.75">
      <c r="I57" s="16"/>
      <c r="J57" s="16"/>
      <c r="K57" s="16"/>
      <c r="L57" s="16"/>
      <c r="M57" s="16"/>
      <c r="N57" s="16"/>
    </row>
    <row r="58" spans="9:14" ht="15.75">
      <c r="I58" s="16"/>
      <c r="J58" s="16"/>
      <c r="K58" s="16"/>
      <c r="L58" s="16"/>
      <c r="M58" s="16"/>
      <c r="N58" s="16"/>
    </row>
    <row r="59" spans="9:14" ht="15.75">
      <c r="I59" s="16"/>
      <c r="J59" s="16"/>
      <c r="K59" s="16"/>
      <c r="L59" s="16"/>
      <c r="M59" s="16"/>
      <c r="N59" s="16"/>
    </row>
    <row r="60" spans="9:14" ht="15.75">
      <c r="I60" s="16"/>
      <c r="J60" s="16"/>
      <c r="K60" s="16"/>
      <c r="L60" s="16"/>
      <c r="M60" s="16"/>
      <c r="N60" s="16"/>
    </row>
    <row r="61" spans="9:14" ht="15.75">
      <c r="I61" s="16"/>
      <c r="J61" s="16"/>
      <c r="K61" s="16"/>
      <c r="L61" s="16"/>
      <c r="M61" s="16"/>
      <c r="N61" s="16"/>
    </row>
    <row r="62" spans="9:14" ht="15.75">
      <c r="I62" s="16"/>
      <c r="J62" s="16"/>
      <c r="K62" s="16"/>
      <c r="L62" s="16"/>
      <c r="M62" s="16"/>
      <c r="N62" s="16"/>
    </row>
    <row r="63" spans="9:14" ht="15.75">
      <c r="I63" s="16"/>
      <c r="J63" s="16"/>
      <c r="K63" s="16"/>
      <c r="L63" s="16"/>
      <c r="M63" s="16"/>
      <c r="N63" s="16"/>
    </row>
    <row r="64" spans="9:14" ht="15.75">
      <c r="I64" s="16"/>
      <c r="J64" s="16"/>
      <c r="K64" s="16"/>
      <c r="L64" s="16"/>
      <c r="M64" s="16"/>
      <c r="N64" s="16"/>
    </row>
    <row r="65" spans="9:14" ht="15.75">
      <c r="I65" s="16"/>
      <c r="J65" s="16"/>
      <c r="K65" s="16"/>
      <c r="L65" s="16"/>
      <c r="M65" s="16"/>
      <c r="N65" s="16"/>
    </row>
    <row r="66" spans="9:14" ht="15.75">
      <c r="I66" s="16"/>
      <c r="J66" s="16"/>
      <c r="K66" s="16"/>
      <c r="L66" s="16"/>
      <c r="M66" s="16"/>
      <c r="N66" s="16"/>
    </row>
    <row r="67" spans="9:14" ht="15.75">
      <c r="I67" s="16"/>
      <c r="J67" s="16"/>
      <c r="K67" s="16"/>
      <c r="L67" s="16"/>
      <c r="M67" s="16"/>
      <c r="N67" s="16"/>
    </row>
    <row r="68" spans="9:14" ht="15.75">
      <c r="I68" s="16"/>
      <c r="J68" s="16"/>
      <c r="K68" s="16"/>
      <c r="L68" s="16"/>
      <c r="M68" s="16"/>
      <c r="N68" s="16"/>
    </row>
    <row r="69" spans="9:14" ht="15.75">
      <c r="I69" s="16"/>
      <c r="J69" s="16"/>
      <c r="K69" s="16"/>
      <c r="L69" s="16"/>
      <c r="M69" s="16"/>
      <c r="N69" s="16"/>
    </row>
    <row r="70" spans="9:14" ht="15.75">
      <c r="I70" s="16"/>
      <c r="J70" s="16"/>
      <c r="K70" s="16"/>
      <c r="L70" s="16"/>
      <c r="M70" s="16"/>
      <c r="N70" s="16"/>
    </row>
    <row r="71" spans="9:14" ht="15.75">
      <c r="I71" s="16"/>
      <c r="J71" s="16"/>
      <c r="K71" s="16"/>
      <c r="L71" s="16"/>
      <c r="M71" s="16"/>
      <c r="N71" s="16"/>
    </row>
    <row r="72" spans="9:14" ht="15.75">
      <c r="I72" s="16"/>
      <c r="J72" s="16"/>
      <c r="K72" s="16"/>
      <c r="L72" s="16"/>
      <c r="M72" s="16"/>
      <c r="N72" s="16"/>
    </row>
    <row r="73" spans="9:14" ht="15.75">
      <c r="I73" s="16"/>
      <c r="J73" s="16"/>
      <c r="K73" s="16"/>
      <c r="L73" s="16"/>
      <c r="M73" s="16"/>
      <c r="N73" s="16"/>
    </row>
    <row r="74" spans="9:14" ht="15.75">
      <c r="I74" s="16"/>
      <c r="J74" s="16"/>
      <c r="K74" s="16"/>
      <c r="L74" s="16"/>
      <c r="M74" s="16"/>
      <c r="N74" s="16"/>
    </row>
    <row r="75" spans="9:14" ht="15.75">
      <c r="I75" s="16"/>
      <c r="J75" s="16"/>
      <c r="K75" s="16"/>
      <c r="L75" s="16"/>
      <c r="M75" s="16"/>
      <c r="N75" s="16"/>
    </row>
    <row r="76" spans="9:14" ht="15.75">
      <c r="I76" s="16"/>
      <c r="J76" s="16"/>
      <c r="K76" s="16"/>
      <c r="L76" s="16"/>
      <c r="M76" s="16"/>
      <c r="N76" s="16"/>
    </row>
    <row r="77" spans="9:14" ht="15.75">
      <c r="I77" s="16"/>
      <c r="J77" s="16"/>
      <c r="K77" s="16"/>
      <c r="L77" s="16"/>
      <c r="M77" s="16"/>
      <c r="N77" s="16"/>
    </row>
    <row r="78" spans="9:14" ht="15.75">
      <c r="I78" s="16"/>
      <c r="J78" s="16"/>
      <c r="K78" s="16"/>
      <c r="L78" s="16"/>
      <c r="M78" s="16"/>
      <c r="N78" s="16"/>
    </row>
    <row r="79" spans="9:14" ht="15.75">
      <c r="I79" s="16"/>
      <c r="J79" s="16"/>
      <c r="K79" s="16"/>
      <c r="L79" s="16"/>
      <c r="M79" s="16"/>
      <c r="N79" s="16"/>
    </row>
    <row r="80" spans="9:14" ht="15.75">
      <c r="I80" s="16"/>
      <c r="J80" s="16"/>
      <c r="K80" s="16"/>
      <c r="L80" s="16"/>
      <c r="M80" s="16"/>
      <c r="N80" s="16"/>
    </row>
    <row r="81" spans="9:14" ht="15.75">
      <c r="I81" s="16"/>
      <c r="J81" s="16"/>
      <c r="K81" s="16"/>
      <c r="L81" s="16"/>
      <c r="M81" s="16"/>
      <c r="N81" s="16"/>
    </row>
    <row r="82" spans="9:14" ht="15.75">
      <c r="I82" s="16"/>
      <c r="J82" s="16"/>
      <c r="K82" s="16"/>
      <c r="L82" s="16"/>
      <c r="M82" s="16"/>
      <c r="N82" s="16"/>
    </row>
    <row r="83" spans="9:14" ht="15.75">
      <c r="I83" s="16"/>
      <c r="J83" s="16"/>
      <c r="K83" s="16"/>
      <c r="L83" s="16"/>
      <c r="M83" s="16"/>
      <c r="N83" s="16"/>
    </row>
    <row r="84" spans="9:14" ht="15.75">
      <c r="I84" s="16"/>
      <c r="J84" s="16"/>
      <c r="K84" s="16"/>
      <c r="L84" s="16"/>
      <c r="M84" s="16"/>
      <c r="N84" s="16"/>
    </row>
    <row r="85" spans="9:14" ht="15.75">
      <c r="I85" s="16"/>
      <c r="J85" s="16"/>
      <c r="K85" s="16"/>
      <c r="L85" s="16"/>
      <c r="M85" s="16"/>
      <c r="N85" s="16"/>
    </row>
    <row r="86" spans="9:14" ht="15.75">
      <c r="I86" s="16"/>
      <c r="J86" s="16"/>
      <c r="K86" s="16"/>
      <c r="L86" s="16"/>
      <c r="M86" s="16"/>
      <c r="N86" s="16"/>
    </row>
    <row r="87" spans="9:14" ht="15.75">
      <c r="I87" s="16"/>
      <c r="J87" s="16"/>
      <c r="K87" s="16"/>
      <c r="L87" s="16"/>
      <c r="M87" s="16"/>
      <c r="N87" s="16"/>
    </row>
    <row r="88" spans="9:14" ht="15.75">
      <c r="I88" s="16"/>
      <c r="J88" s="16"/>
      <c r="K88" s="16"/>
      <c r="L88" s="16"/>
      <c r="M88" s="16"/>
      <c r="N88" s="16"/>
    </row>
    <row r="89" spans="9:14" ht="15.75">
      <c r="I89" s="16"/>
      <c r="J89" s="16"/>
      <c r="K89" s="16"/>
      <c r="L89" s="16"/>
      <c r="M89" s="16"/>
      <c r="N89" s="16"/>
    </row>
    <row r="90" spans="9:14" ht="15.75">
      <c r="I90" s="16"/>
      <c r="J90" s="16"/>
      <c r="K90" s="16"/>
      <c r="L90" s="16"/>
      <c r="M90" s="16"/>
      <c r="N90" s="16"/>
    </row>
    <row r="91" spans="9:14" ht="15.75">
      <c r="I91" s="16"/>
      <c r="J91" s="16"/>
      <c r="K91" s="16"/>
      <c r="L91" s="16"/>
      <c r="M91" s="16"/>
      <c r="N91" s="16"/>
    </row>
    <row r="92" spans="9:14" ht="15.75">
      <c r="I92" s="16"/>
      <c r="J92" s="16"/>
      <c r="K92" s="16"/>
      <c r="L92" s="16"/>
      <c r="M92" s="16"/>
      <c r="N92" s="16"/>
    </row>
    <row r="93" spans="9:14" ht="15.75">
      <c r="I93" s="16"/>
      <c r="J93" s="16"/>
      <c r="K93" s="16"/>
      <c r="L93" s="16"/>
      <c r="M93" s="16"/>
      <c r="N93" s="16"/>
    </row>
    <row r="94" spans="9:14" ht="15.75">
      <c r="I94" s="16"/>
      <c r="J94" s="16"/>
      <c r="K94" s="16"/>
      <c r="L94" s="16"/>
      <c r="M94" s="16"/>
      <c r="N94" s="16"/>
    </row>
    <row r="95" spans="9:14" ht="15.75">
      <c r="I95" s="16"/>
      <c r="J95" s="16"/>
      <c r="K95" s="16"/>
      <c r="L95" s="16"/>
      <c r="M95" s="16"/>
      <c r="N95" s="16"/>
    </row>
    <row r="96" spans="9:14" ht="15.75">
      <c r="I96" s="16"/>
      <c r="J96" s="16"/>
      <c r="K96" s="16"/>
      <c r="L96" s="16"/>
      <c r="M96" s="16"/>
      <c r="N96" s="16"/>
    </row>
    <row r="97" spans="9:14" ht="15.75">
      <c r="I97" s="16"/>
      <c r="J97" s="16"/>
      <c r="K97" s="16"/>
      <c r="L97" s="16"/>
      <c r="M97" s="16"/>
      <c r="N97" s="16"/>
    </row>
    <row r="98" spans="9:14" ht="15.75">
      <c r="I98" s="16"/>
      <c r="J98" s="16"/>
      <c r="K98" s="16"/>
      <c r="L98" s="16"/>
      <c r="M98" s="16"/>
      <c r="N98" s="16"/>
    </row>
    <row r="99" spans="9:14" ht="15.75">
      <c r="I99" s="16"/>
      <c r="J99" s="16"/>
      <c r="K99" s="16"/>
      <c r="L99" s="16"/>
      <c r="M99" s="16"/>
      <c r="N99" s="16"/>
    </row>
    <row r="100" spans="9:14" ht="15.75">
      <c r="I100" s="16"/>
      <c r="J100" s="16"/>
      <c r="K100" s="16"/>
      <c r="L100" s="16"/>
      <c r="M100" s="16"/>
      <c r="N100" s="16"/>
    </row>
    <row r="101" spans="9:14" ht="15.75">
      <c r="I101" s="16"/>
      <c r="J101" s="16"/>
      <c r="K101" s="16"/>
      <c r="L101" s="16"/>
      <c r="M101" s="16"/>
      <c r="N101" s="16"/>
    </row>
    <row r="102" spans="9:14" ht="15.75">
      <c r="I102" s="16"/>
      <c r="J102" s="16"/>
      <c r="K102" s="16"/>
      <c r="L102" s="16"/>
      <c r="M102" s="16"/>
      <c r="N102" s="16"/>
    </row>
    <row r="103" spans="9:14" ht="15.75">
      <c r="I103" s="16"/>
      <c r="J103" s="16"/>
      <c r="K103" s="16"/>
      <c r="L103" s="16"/>
      <c r="M103" s="16"/>
      <c r="N103" s="16"/>
    </row>
    <row r="104" spans="9:14" ht="15.75">
      <c r="I104" s="16"/>
      <c r="J104" s="16"/>
      <c r="K104" s="16"/>
      <c r="L104" s="16"/>
      <c r="M104" s="16"/>
      <c r="N104" s="16"/>
    </row>
    <row r="105" spans="9:14" ht="15.75">
      <c r="I105" s="16"/>
      <c r="J105" s="16"/>
      <c r="K105" s="16"/>
      <c r="L105" s="16"/>
      <c r="M105" s="16"/>
      <c r="N105" s="16"/>
    </row>
    <row r="106" spans="9:14" ht="15.75">
      <c r="I106" s="16"/>
      <c r="J106" s="16"/>
      <c r="K106" s="16"/>
      <c r="L106" s="16"/>
      <c r="M106" s="16"/>
      <c r="N106" s="16"/>
    </row>
    <row r="107" spans="9:14" ht="15.75">
      <c r="I107" s="16"/>
      <c r="J107" s="16"/>
      <c r="K107" s="16"/>
      <c r="L107" s="16"/>
      <c r="M107" s="16"/>
      <c r="N107" s="16"/>
    </row>
    <row r="108" spans="9:14" ht="15.75">
      <c r="I108" s="16"/>
      <c r="J108" s="16"/>
      <c r="K108" s="16"/>
      <c r="L108" s="16"/>
      <c r="M108" s="16"/>
      <c r="N108" s="16"/>
    </row>
    <row r="109" spans="9:14" ht="15.75">
      <c r="I109" s="16"/>
      <c r="J109" s="16"/>
      <c r="K109" s="16"/>
      <c r="L109" s="16"/>
      <c r="M109" s="16"/>
      <c r="N109" s="16"/>
    </row>
    <row r="110" spans="9:14" ht="15.75">
      <c r="I110" s="16"/>
      <c r="J110" s="16"/>
      <c r="K110" s="16"/>
      <c r="L110" s="16"/>
      <c r="M110" s="16"/>
      <c r="N110" s="16"/>
    </row>
    <row r="111" spans="9:14" ht="15.75">
      <c r="I111" s="16"/>
      <c r="J111" s="16"/>
      <c r="K111" s="16"/>
      <c r="L111" s="16"/>
      <c r="M111" s="16"/>
      <c r="N111" s="16"/>
    </row>
    <row r="112" spans="9:14" ht="15.75">
      <c r="I112" s="16"/>
      <c r="J112" s="16"/>
      <c r="K112" s="16"/>
      <c r="L112" s="16"/>
      <c r="M112" s="16"/>
      <c r="N112" s="16"/>
    </row>
    <row r="113" spans="9:14" ht="15.75">
      <c r="I113" s="16"/>
      <c r="J113" s="16"/>
      <c r="K113" s="16"/>
      <c r="L113" s="16"/>
      <c r="M113" s="16"/>
      <c r="N113" s="16"/>
    </row>
    <row r="114" spans="9:14" ht="15.75">
      <c r="I114" s="16"/>
      <c r="J114" s="16"/>
      <c r="K114" s="16"/>
      <c r="L114" s="16"/>
      <c r="M114" s="16"/>
      <c r="N114" s="16"/>
    </row>
    <row r="115" spans="9:14" ht="15.75">
      <c r="I115" s="16"/>
      <c r="J115" s="16"/>
      <c r="K115" s="16"/>
      <c r="L115" s="16"/>
      <c r="M115" s="16"/>
      <c r="N115" s="16"/>
    </row>
    <row r="116" spans="9:14" ht="15.75">
      <c r="I116" s="16"/>
      <c r="J116" s="16"/>
      <c r="K116" s="16"/>
      <c r="L116" s="16"/>
      <c r="M116" s="16"/>
      <c r="N116" s="16"/>
    </row>
    <row r="117" spans="9:14" ht="15.75">
      <c r="I117" s="16"/>
      <c r="J117" s="16"/>
      <c r="K117" s="16"/>
      <c r="L117" s="16"/>
      <c r="M117" s="16"/>
      <c r="N117" s="16"/>
    </row>
    <row r="118" spans="9:14" ht="15.75">
      <c r="I118" s="16"/>
      <c r="J118" s="16"/>
      <c r="K118" s="16"/>
      <c r="L118" s="16"/>
      <c r="M118" s="16"/>
      <c r="N118" s="16"/>
    </row>
    <row r="119" spans="9:14" ht="15.75">
      <c r="I119" s="16"/>
      <c r="J119" s="16"/>
      <c r="K119" s="16"/>
      <c r="L119" s="16"/>
      <c r="M119" s="16"/>
      <c r="N119" s="16"/>
    </row>
    <row r="120" spans="9:14" ht="15.75">
      <c r="I120" s="16"/>
      <c r="J120" s="16"/>
      <c r="K120" s="16"/>
      <c r="L120" s="16"/>
      <c r="M120" s="16"/>
      <c r="N120" s="16"/>
    </row>
    <row r="121" spans="9:14" ht="15.75">
      <c r="I121" s="16"/>
      <c r="J121" s="16"/>
      <c r="K121" s="16"/>
      <c r="L121" s="16"/>
      <c r="M121" s="16"/>
      <c r="N121" s="16"/>
    </row>
    <row r="122" spans="9:14" ht="15.75">
      <c r="I122" s="16"/>
      <c r="J122" s="16"/>
      <c r="K122" s="16"/>
      <c r="L122" s="16"/>
      <c r="M122" s="16"/>
      <c r="N122" s="16"/>
    </row>
    <row r="123" spans="9:14" ht="15.75">
      <c r="I123" s="16"/>
      <c r="J123" s="16"/>
      <c r="K123" s="16"/>
      <c r="L123" s="16"/>
      <c r="M123" s="16"/>
      <c r="N123" s="16"/>
    </row>
    <row r="124" spans="9:14" ht="15.75">
      <c r="I124" s="16"/>
      <c r="J124" s="16"/>
      <c r="K124" s="16"/>
      <c r="L124" s="16"/>
      <c r="M124" s="16"/>
      <c r="N124" s="16"/>
    </row>
    <row r="125" spans="9:14" ht="15.75">
      <c r="I125" s="16"/>
      <c r="J125" s="16"/>
      <c r="K125" s="16"/>
      <c r="L125" s="16"/>
      <c r="M125" s="16"/>
      <c r="N125" s="16"/>
    </row>
    <row r="126" spans="9:14" ht="15.75">
      <c r="I126" s="16"/>
      <c r="J126" s="16"/>
      <c r="K126" s="16"/>
      <c r="L126" s="16"/>
      <c r="M126" s="16"/>
      <c r="N126" s="16"/>
    </row>
    <row r="127" spans="9:14" ht="15.75">
      <c r="I127" s="16"/>
      <c r="J127" s="16"/>
      <c r="K127" s="16"/>
      <c r="L127" s="16"/>
      <c r="M127" s="16"/>
      <c r="N127" s="16"/>
    </row>
    <row r="128" spans="9:14" ht="15.75">
      <c r="I128" s="16"/>
      <c r="J128" s="16"/>
      <c r="K128" s="16"/>
      <c r="L128" s="16"/>
      <c r="M128" s="16"/>
      <c r="N128" s="16"/>
    </row>
    <row r="129" spans="9:14" ht="15.75">
      <c r="I129" s="16"/>
      <c r="J129" s="16"/>
      <c r="K129" s="16"/>
      <c r="L129" s="16"/>
      <c r="M129" s="16"/>
      <c r="N129" s="16"/>
    </row>
    <row r="130" spans="9:14" ht="15.75">
      <c r="I130" s="16"/>
      <c r="J130" s="16"/>
      <c r="K130" s="16"/>
      <c r="L130" s="16"/>
      <c r="M130" s="16"/>
      <c r="N130" s="16"/>
    </row>
    <row r="131" spans="9:14" ht="15.75">
      <c r="I131" s="16"/>
      <c r="J131" s="16"/>
      <c r="K131" s="16"/>
      <c r="L131" s="16"/>
      <c r="M131" s="16"/>
      <c r="N131" s="16"/>
    </row>
    <row r="132" spans="9:14" ht="15.75">
      <c r="I132" s="16"/>
      <c r="J132" s="16"/>
      <c r="K132" s="16"/>
      <c r="L132" s="16"/>
      <c r="M132" s="16"/>
      <c r="N132" s="16"/>
    </row>
    <row r="133" spans="9:14" ht="15.75">
      <c r="I133" s="16"/>
      <c r="J133" s="16"/>
      <c r="K133" s="16"/>
      <c r="L133" s="16"/>
      <c r="M133" s="16"/>
      <c r="N133" s="16"/>
    </row>
    <row r="134" spans="9:14" ht="15.75">
      <c r="I134" s="16"/>
      <c r="J134" s="16"/>
      <c r="K134" s="16"/>
      <c r="L134" s="16"/>
      <c r="M134" s="16"/>
      <c r="N134" s="16"/>
    </row>
    <row r="135" spans="9:14" ht="15.75">
      <c r="I135" s="16"/>
      <c r="J135" s="16"/>
      <c r="K135" s="16"/>
      <c r="L135" s="16"/>
      <c r="M135" s="16"/>
      <c r="N135" s="16"/>
    </row>
    <row r="136" spans="9:14" ht="15.75">
      <c r="I136" s="16"/>
      <c r="J136" s="16"/>
      <c r="K136" s="16"/>
      <c r="L136" s="16"/>
      <c r="M136" s="16"/>
      <c r="N136" s="16"/>
    </row>
    <row r="137" spans="9:14" ht="15.75">
      <c r="I137" s="16"/>
      <c r="J137" s="16"/>
      <c r="K137" s="16"/>
      <c r="L137" s="16"/>
      <c r="M137" s="16"/>
      <c r="N137" s="16"/>
    </row>
    <row r="138" spans="9:14" ht="15.75">
      <c r="I138" s="16"/>
      <c r="J138" s="16"/>
      <c r="K138" s="16"/>
      <c r="L138" s="16"/>
      <c r="M138" s="16"/>
      <c r="N138" s="16"/>
    </row>
    <row r="139" spans="9:14" ht="15.75">
      <c r="I139" s="16"/>
      <c r="J139" s="16"/>
      <c r="K139" s="16"/>
      <c r="L139" s="16"/>
      <c r="M139" s="16"/>
      <c r="N139" s="16"/>
    </row>
    <row r="140" spans="9:14" ht="15.75">
      <c r="I140" s="16"/>
      <c r="J140" s="16"/>
      <c r="K140" s="16"/>
      <c r="L140" s="16"/>
      <c r="M140" s="16"/>
      <c r="N140" s="16"/>
    </row>
    <row r="141" spans="9:14" ht="15.75">
      <c r="I141" s="16"/>
      <c r="J141" s="16"/>
      <c r="K141" s="16"/>
      <c r="L141" s="16"/>
      <c r="M141" s="16"/>
      <c r="N141" s="16"/>
    </row>
    <row r="142" spans="9:14" ht="15.75">
      <c r="I142" s="16"/>
      <c r="J142" s="16"/>
      <c r="K142" s="16"/>
      <c r="L142" s="16"/>
      <c r="M142" s="16"/>
      <c r="N142" s="16"/>
    </row>
    <row r="143" spans="9:14" ht="15.75">
      <c r="I143" s="16"/>
      <c r="J143" s="16"/>
      <c r="K143" s="16"/>
      <c r="L143" s="16"/>
      <c r="M143" s="16"/>
      <c r="N143" s="16"/>
    </row>
    <row r="144" spans="9:14" ht="15.75">
      <c r="I144" s="16"/>
      <c r="J144" s="16"/>
      <c r="K144" s="16"/>
      <c r="L144" s="16"/>
      <c r="M144" s="16"/>
      <c r="N144" s="16"/>
    </row>
    <row r="145" spans="9:14" ht="15.75">
      <c r="I145" s="16"/>
      <c r="J145" s="16"/>
      <c r="K145" s="16"/>
      <c r="L145" s="16"/>
      <c r="M145" s="16"/>
      <c r="N145" s="16"/>
    </row>
    <row r="146" spans="9:14" ht="15.75">
      <c r="I146" s="16"/>
      <c r="J146" s="16"/>
      <c r="K146" s="16"/>
      <c r="L146" s="16"/>
      <c r="M146" s="16"/>
      <c r="N146" s="16"/>
    </row>
    <row r="147" spans="9:14" ht="15.75">
      <c r="I147" s="16"/>
      <c r="J147" s="16"/>
      <c r="K147" s="16"/>
      <c r="L147" s="16"/>
      <c r="M147" s="16"/>
      <c r="N147" s="16"/>
    </row>
    <row r="148" spans="9:14" ht="15.75">
      <c r="I148" s="16"/>
      <c r="J148" s="16"/>
      <c r="K148" s="16"/>
      <c r="L148" s="16"/>
      <c r="M148" s="16"/>
      <c r="N148" s="16"/>
    </row>
    <row r="149" spans="9:14" ht="15.75">
      <c r="I149" s="16"/>
      <c r="J149" s="16"/>
      <c r="K149" s="16"/>
      <c r="L149" s="16"/>
      <c r="M149" s="16"/>
      <c r="N149" s="16"/>
    </row>
    <row r="150" spans="9:14" ht="15.75">
      <c r="I150" s="16"/>
      <c r="J150" s="16"/>
      <c r="K150" s="16"/>
      <c r="L150" s="16"/>
      <c r="M150" s="16"/>
      <c r="N150" s="16"/>
    </row>
    <row r="151" spans="9:14" ht="15.75">
      <c r="I151" s="16"/>
      <c r="J151" s="16"/>
      <c r="K151" s="16"/>
      <c r="L151" s="16"/>
      <c r="M151" s="16"/>
      <c r="N151" s="16"/>
    </row>
    <row r="152" spans="9:14" ht="15.75">
      <c r="I152" s="16"/>
      <c r="J152" s="16"/>
      <c r="K152" s="16"/>
      <c r="L152" s="16"/>
      <c r="M152" s="16"/>
      <c r="N152" s="16"/>
    </row>
    <row r="153" spans="9:14" ht="15.75">
      <c r="I153" s="16"/>
      <c r="J153" s="16"/>
      <c r="K153" s="16"/>
      <c r="L153" s="16"/>
      <c r="M153" s="16"/>
      <c r="N153" s="16"/>
    </row>
    <row r="154" spans="9:14" ht="15.75">
      <c r="I154" s="16"/>
      <c r="J154" s="16"/>
      <c r="K154" s="16"/>
      <c r="L154" s="16"/>
      <c r="M154" s="16"/>
      <c r="N154" s="16"/>
    </row>
    <row r="155" spans="9:14" ht="15.75">
      <c r="I155" s="16"/>
      <c r="J155" s="16"/>
      <c r="K155" s="16"/>
      <c r="L155" s="16"/>
      <c r="M155" s="16"/>
      <c r="N155" s="16"/>
    </row>
    <row r="156" spans="9:14" ht="15.75">
      <c r="I156" s="16"/>
      <c r="J156" s="16"/>
      <c r="K156" s="16"/>
      <c r="L156" s="16"/>
      <c r="M156" s="16"/>
      <c r="N156" s="16"/>
    </row>
    <row r="157" spans="9:14" ht="15.75">
      <c r="I157" s="16"/>
      <c r="J157" s="16"/>
      <c r="K157" s="16"/>
      <c r="L157" s="16"/>
      <c r="M157" s="16"/>
      <c r="N157" s="16"/>
    </row>
    <row r="158" spans="9:14" ht="15.75">
      <c r="I158" s="16"/>
      <c r="J158" s="16"/>
      <c r="K158" s="16"/>
      <c r="L158" s="16"/>
      <c r="M158" s="16"/>
      <c r="N158" s="16"/>
    </row>
    <row r="159" spans="9:14" ht="15.75">
      <c r="I159" s="16"/>
      <c r="J159" s="16"/>
      <c r="K159" s="16"/>
      <c r="L159" s="16"/>
      <c r="M159" s="16"/>
      <c r="N159" s="16"/>
    </row>
    <row r="160" spans="9:14" ht="15.75">
      <c r="I160" s="16"/>
      <c r="J160" s="16"/>
      <c r="K160" s="16"/>
      <c r="L160" s="16"/>
      <c r="M160" s="16"/>
      <c r="N160" s="16"/>
    </row>
    <row r="161" spans="9:14" ht="15.75">
      <c r="I161" s="16"/>
      <c r="J161" s="16"/>
      <c r="K161" s="16"/>
      <c r="L161" s="16"/>
      <c r="M161" s="16"/>
      <c r="N161" s="16"/>
    </row>
    <row r="162" spans="9:14" ht="15.75">
      <c r="I162" s="16"/>
      <c r="J162" s="16"/>
      <c r="K162" s="16"/>
      <c r="L162" s="16"/>
      <c r="M162" s="16"/>
      <c r="N162" s="16"/>
    </row>
    <row r="163" spans="9:14" ht="15.75">
      <c r="I163" s="16"/>
      <c r="J163" s="16"/>
      <c r="K163" s="16"/>
      <c r="L163" s="16"/>
      <c r="M163" s="16"/>
      <c r="N163" s="16"/>
    </row>
    <row r="164" spans="9:14" ht="15.75">
      <c r="I164" s="16"/>
      <c r="J164" s="16"/>
      <c r="K164" s="16"/>
      <c r="L164" s="16"/>
      <c r="M164" s="16"/>
      <c r="N164" s="16"/>
    </row>
    <row r="165" spans="9:14" ht="15.75">
      <c r="I165" s="16"/>
      <c r="J165" s="16"/>
      <c r="K165" s="16"/>
      <c r="L165" s="16"/>
      <c r="M165" s="16"/>
      <c r="N165" s="16"/>
    </row>
    <row r="166" spans="9:14" ht="15.75">
      <c r="I166" s="16"/>
      <c r="J166" s="16"/>
      <c r="K166" s="16"/>
      <c r="L166" s="16"/>
      <c r="M166" s="16"/>
      <c r="N166" s="16"/>
    </row>
    <row r="167" spans="9:14" ht="15.75">
      <c r="I167" s="16"/>
      <c r="J167" s="16"/>
      <c r="K167" s="16"/>
      <c r="L167" s="16"/>
      <c r="M167" s="16"/>
      <c r="N167" s="16"/>
    </row>
    <row r="168" spans="9:14" ht="15.75">
      <c r="I168" s="16"/>
      <c r="J168" s="16"/>
      <c r="K168" s="16"/>
      <c r="L168" s="16"/>
      <c r="M168" s="16"/>
      <c r="N168" s="16"/>
    </row>
    <row r="169" spans="9:14" ht="15.75">
      <c r="I169" s="16"/>
      <c r="J169" s="16"/>
      <c r="K169" s="16"/>
      <c r="L169" s="16"/>
      <c r="M169" s="16"/>
      <c r="N169" s="16"/>
    </row>
    <row r="170" spans="9:14" ht="15.75">
      <c r="I170" s="16"/>
      <c r="J170" s="16"/>
      <c r="K170" s="16"/>
      <c r="L170" s="16"/>
      <c r="M170" s="16"/>
      <c r="N170" s="16"/>
    </row>
    <row r="171" spans="9:14" ht="15.75">
      <c r="I171" s="16"/>
      <c r="J171" s="16"/>
      <c r="K171" s="16"/>
      <c r="L171" s="16"/>
      <c r="M171" s="16"/>
      <c r="N171" s="16"/>
    </row>
    <row r="172" spans="9:14" ht="15.75">
      <c r="I172" s="16"/>
      <c r="J172" s="16"/>
      <c r="K172" s="16"/>
      <c r="L172" s="16"/>
      <c r="M172" s="16"/>
      <c r="N172" s="16"/>
    </row>
    <row r="173" spans="9:14" ht="15.75">
      <c r="I173" s="16"/>
      <c r="J173" s="16"/>
      <c r="K173" s="16"/>
      <c r="L173" s="16"/>
      <c r="M173" s="16"/>
      <c r="N173" s="16"/>
    </row>
    <row r="174" spans="9:14" ht="15.75">
      <c r="I174" s="16"/>
      <c r="J174" s="16"/>
      <c r="K174" s="16"/>
      <c r="L174" s="16"/>
      <c r="M174" s="16"/>
      <c r="N174" s="16"/>
    </row>
    <row r="175" spans="9:14" ht="15.75">
      <c r="I175" s="16"/>
      <c r="J175" s="16"/>
      <c r="K175" s="16"/>
      <c r="L175" s="16"/>
      <c r="M175" s="16"/>
      <c r="N175" s="16"/>
    </row>
  </sheetData>
  <sheetProtection/>
  <mergeCells count="48"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A16:A18"/>
    <mergeCell ref="B16:B18"/>
    <mergeCell ref="C16:C18"/>
    <mergeCell ref="D16:D18"/>
    <mergeCell ref="E16:E18"/>
    <mergeCell ref="F16:F18"/>
    <mergeCell ref="F21:F22"/>
    <mergeCell ref="G21:G22"/>
    <mergeCell ref="I4:I6"/>
    <mergeCell ref="C8:C11"/>
    <mergeCell ref="D8:D11"/>
    <mergeCell ref="I8:I12"/>
    <mergeCell ref="D25:D26"/>
    <mergeCell ref="I26:I29"/>
    <mergeCell ref="G16:G17"/>
    <mergeCell ref="H16:H17"/>
    <mergeCell ref="I16:I18"/>
    <mergeCell ref="A21:A23"/>
    <mergeCell ref="B21:B23"/>
    <mergeCell ref="C21:C23"/>
    <mergeCell ref="D21:D24"/>
    <mergeCell ref="E21:E24"/>
    <mergeCell ref="H38:H40"/>
    <mergeCell ref="I38:I40"/>
    <mergeCell ref="H21:H22"/>
    <mergeCell ref="I21:I22"/>
    <mergeCell ref="G23:G24"/>
    <mergeCell ref="H23:H24"/>
    <mergeCell ref="D45:D46"/>
    <mergeCell ref="A50:E50"/>
    <mergeCell ref="I31:I32"/>
    <mergeCell ref="A38:A40"/>
    <mergeCell ref="B38:B40"/>
    <mergeCell ref="C38:C40"/>
    <mergeCell ref="D38:D40"/>
    <mergeCell ref="E38:E40"/>
    <mergeCell ref="F38:F40"/>
    <mergeCell ref="G38:G40"/>
  </mergeCells>
  <printOptions horizontalCentered="1"/>
  <pageMargins left="0.7086614173228347" right="0.7086614173228347" top="0.7086614173228347" bottom="0.7086614173228347" header="0.5118110236220472" footer="0.35433070866141736"/>
  <pageSetup horizontalDpi="300" verticalDpi="300" orientation="landscape" paperSize="9" scale="65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:H17"/>
    </sheetView>
  </sheetViews>
  <sheetFormatPr defaultColWidth="9.33203125" defaultRowHeight="12.75"/>
  <cols>
    <col min="1" max="1" width="8" style="0" customWidth="1"/>
    <col min="2" max="2" width="10.66015625" style="0" customWidth="1"/>
    <col min="3" max="3" width="11" style="0" customWidth="1"/>
    <col min="4" max="4" width="63.66015625" style="0" customWidth="1"/>
    <col min="5" max="5" width="22.16015625" style="0" customWidth="1"/>
    <col min="6" max="7" width="22" style="0" customWidth="1"/>
    <col min="8" max="8" width="7.66015625" style="0" hidden="1" customWidth="1"/>
  </cols>
  <sheetData>
    <row r="1" spans="1:8" ht="46.5" customHeight="1">
      <c r="A1" s="104" t="s">
        <v>141</v>
      </c>
      <c r="B1" s="104"/>
      <c r="C1" s="104"/>
      <c r="D1" s="104"/>
      <c r="E1" s="104"/>
      <c r="F1" s="104"/>
      <c r="G1" s="104"/>
      <c r="H1" s="104"/>
    </row>
    <row r="2" spans="1:8" ht="14.25" customHeight="1">
      <c r="A2" s="105" t="s">
        <v>17</v>
      </c>
      <c r="B2" s="105"/>
      <c r="C2" s="105"/>
      <c r="D2" s="105"/>
      <c r="E2" s="105"/>
      <c r="F2" s="105"/>
      <c r="G2" s="105"/>
      <c r="H2" s="105"/>
    </row>
    <row r="3" spans="1:8" ht="23.25" customHeight="1">
      <c r="A3" s="102"/>
      <c r="B3" s="102"/>
      <c r="C3" s="102"/>
      <c r="D3" s="102"/>
      <c r="E3" s="102"/>
      <c r="F3" s="102"/>
      <c r="G3" s="102"/>
      <c r="H3" s="102"/>
    </row>
    <row r="4" spans="1:7" ht="16.5" customHeight="1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  <c r="F4" s="58" t="s">
        <v>6</v>
      </c>
      <c r="G4" s="58" t="s">
        <v>7</v>
      </c>
    </row>
    <row r="5" spans="1:7" ht="16.5" customHeight="1">
      <c r="A5" s="5" t="s">
        <v>96</v>
      </c>
      <c r="B5" s="5"/>
      <c r="C5" s="5"/>
      <c r="D5" s="6" t="s">
        <v>97</v>
      </c>
      <c r="E5" s="7" t="s">
        <v>101</v>
      </c>
      <c r="F5" s="7" t="s">
        <v>103</v>
      </c>
      <c r="G5" s="7" t="s">
        <v>135</v>
      </c>
    </row>
    <row r="6" spans="1:7" ht="16.5" customHeight="1">
      <c r="A6" s="1"/>
      <c r="B6" s="57" t="s">
        <v>98</v>
      </c>
      <c r="C6" s="2"/>
      <c r="D6" s="8" t="s">
        <v>99</v>
      </c>
      <c r="E6" s="9" t="s">
        <v>101</v>
      </c>
      <c r="F6" s="9" t="s">
        <v>103</v>
      </c>
      <c r="G6" s="9" t="s">
        <v>135</v>
      </c>
    </row>
    <row r="7" spans="1:7" ht="35.25" customHeight="1">
      <c r="A7" s="10"/>
      <c r="B7" s="10"/>
      <c r="C7" s="11" t="s">
        <v>14</v>
      </c>
      <c r="D7" s="12" t="s">
        <v>15</v>
      </c>
      <c r="E7" s="13" t="s">
        <v>105</v>
      </c>
      <c r="F7" s="13" t="s">
        <v>103</v>
      </c>
      <c r="G7" s="13" t="s">
        <v>106</v>
      </c>
    </row>
    <row r="8" spans="1:7" ht="16.5" customHeight="1">
      <c r="A8" s="103" t="s">
        <v>11</v>
      </c>
      <c r="B8" s="103"/>
      <c r="C8" s="103"/>
      <c r="D8" s="103"/>
      <c r="E8" s="14" t="s">
        <v>136</v>
      </c>
      <c r="F8" s="14" t="s">
        <v>103</v>
      </c>
      <c r="G8" s="14" t="s">
        <v>137</v>
      </c>
    </row>
    <row r="11" spans="1:8" ht="18.75" customHeight="1">
      <c r="A11" s="105" t="s">
        <v>16</v>
      </c>
      <c r="B11" s="105"/>
      <c r="C11" s="105"/>
      <c r="D11" s="105"/>
      <c r="E11" s="105"/>
      <c r="F11" s="105"/>
      <c r="G11" s="105"/>
      <c r="H11" s="105"/>
    </row>
    <row r="12" spans="1:8" ht="12.75">
      <c r="A12" s="102"/>
      <c r="B12" s="102"/>
      <c r="C12" s="102"/>
      <c r="D12" s="102"/>
      <c r="E12" s="102"/>
      <c r="F12" s="102"/>
      <c r="G12" s="102"/>
      <c r="H12" s="102"/>
    </row>
    <row r="13" spans="1:7" ht="12.75">
      <c r="A13" s="58" t="s">
        <v>1</v>
      </c>
      <c r="B13" s="58" t="s">
        <v>2</v>
      </c>
      <c r="C13" s="58" t="s">
        <v>3</v>
      </c>
      <c r="D13" s="58" t="s">
        <v>4</v>
      </c>
      <c r="E13" s="58" t="s">
        <v>5</v>
      </c>
      <c r="F13" s="58" t="s">
        <v>6</v>
      </c>
      <c r="G13" s="58" t="s">
        <v>7</v>
      </c>
    </row>
    <row r="14" spans="1:7" ht="12.75">
      <c r="A14" s="5" t="s">
        <v>96</v>
      </c>
      <c r="B14" s="5"/>
      <c r="C14" s="5"/>
      <c r="D14" s="6" t="s">
        <v>97</v>
      </c>
      <c r="E14" s="7" t="s">
        <v>101</v>
      </c>
      <c r="F14" s="7" t="s">
        <v>103</v>
      </c>
      <c r="G14" s="7" t="s">
        <v>135</v>
      </c>
    </row>
    <row r="15" spans="1:7" ht="15">
      <c r="A15" s="1"/>
      <c r="B15" s="57" t="s">
        <v>98</v>
      </c>
      <c r="C15" s="2"/>
      <c r="D15" s="8" t="s">
        <v>99</v>
      </c>
      <c r="E15" s="9" t="s">
        <v>101</v>
      </c>
      <c r="F15" s="9" t="s">
        <v>103</v>
      </c>
      <c r="G15" s="9" t="s">
        <v>135</v>
      </c>
    </row>
    <row r="16" spans="1:7" ht="12.75">
      <c r="A16" s="10"/>
      <c r="B16" s="10"/>
      <c r="C16" s="11" t="s">
        <v>112</v>
      </c>
      <c r="D16" s="12" t="s">
        <v>113</v>
      </c>
      <c r="E16" s="13" t="s">
        <v>114</v>
      </c>
      <c r="F16" s="13" t="s">
        <v>103</v>
      </c>
      <c r="G16" s="13" t="s">
        <v>115</v>
      </c>
    </row>
    <row r="17" spans="1:7" ht="12.75">
      <c r="A17" s="103" t="s">
        <v>11</v>
      </c>
      <c r="B17" s="103"/>
      <c r="C17" s="103"/>
      <c r="D17" s="103"/>
      <c r="E17" s="14" t="s">
        <v>136</v>
      </c>
      <c r="F17" s="14" t="s">
        <v>103</v>
      </c>
      <c r="G17" s="14" t="s">
        <v>137</v>
      </c>
    </row>
  </sheetData>
  <sheetProtection/>
  <mergeCells count="7">
    <mergeCell ref="A12:H12"/>
    <mergeCell ref="A17:D17"/>
    <mergeCell ref="A1:H1"/>
    <mergeCell ref="A2:H2"/>
    <mergeCell ref="A3:H3"/>
    <mergeCell ref="A8:D8"/>
    <mergeCell ref="A11:H11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:I16"/>
    </sheetView>
  </sheetViews>
  <sheetFormatPr defaultColWidth="9.33203125" defaultRowHeight="12.75"/>
  <cols>
    <col min="1" max="1" width="8" style="0" customWidth="1"/>
    <col min="2" max="2" width="11" style="0" customWidth="1"/>
    <col min="3" max="3" width="1.171875" style="0" hidden="1" customWidth="1"/>
    <col min="4" max="4" width="11.66015625" style="0" customWidth="1"/>
    <col min="5" max="5" width="63.66015625" style="0" customWidth="1"/>
    <col min="6" max="6" width="23.16015625" style="0" customWidth="1"/>
    <col min="7" max="7" width="23.33203125" style="0" customWidth="1"/>
    <col min="8" max="8" width="5.83203125" style="0" customWidth="1"/>
    <col min="9" max="9" width="16.5" style="0" customWidth="1"/>
  </cols>
  <sheetData>
    <row r="1" spans="1:9" ht="46.5" customHeight="1">
      <c r="A1" s="116" t="s">
        <v>139</v>
      </c>
      <c r="B1" s="104"/>
      <c r="C1" s="104"/>
      <c r="D1" s="104"/>
      <c r="E1" s="104"/>
      <c r="F1" s="104"/>
      <c r="G1" s="104"/>
      <c r="H1" s="104"/>
      <c r="I1" s="104"/>
    </row>
    <row r="2" spans="1:9" ht="34.5" customHeight="1">
      <c r="A2" s="118" t="s">
        <v>0</v>
      </c>
      <c r="B2" s="118"/>
      <c r="C2" s="118"/>
      <c r="D2" s="118"/>
      <c r="E2" s="118"/>
      <c r="F2" s="118"/>
      <c r="G2" s="118"/>
      <c r="H2" s="118"/>
      <c r="I2" s="118"/>
    </row>
    <row r="3" spans="1:9" ht="16.5" customHeight="1">
      <c r="A3" s="4" t="s">
        <v>1</v>
      </c>
      <c r="B3" s="117" t="s">
        <v>2</v>
      </c>
      <c r="C3" s="117"/>
      <c r="D3" s="4" t="s">
        <v>3</v>
      </c>
      <c r="E3" s="4" t="s">
        <v>4</v>
      </c>
      <c r="F3" s="4" t="s">
        <v>5</v>
      </c>
      <c r="G3" s="4" t="s">
        <v>6</v>
      </c>
      <c r="H3" s="117" t="s">
        <v>7</v>
      </c>
      <c r="I3" s="117"/>
    </row>
    <row r="4" spans="1:9" ht="16.5" customHeight="1">
      <c r="A4" s="5" t="s">
        <v>96</v>
      </c>
      <c r="B4" s="114"/>
      <c r="C4" s="114"/>
      <c r="D4" s="5"/>
      <c r="E4" s="6" t="s">
        <v>97</v>
      </c>
      <c r="F4" s="7" t="s">
        <v>109</v>
      </c>
      <c r="G4" s="7" t="s">
        <v>103</v>
      </c>
      <c r="H4" s="115" t="s">
        <v>110</v>
      </c>
      <c r="I4" s="115"/>
    </row>
    <row r="5" spans="1:9" ht="16.5" customHeight="1">
      <c r="A5" s="1"/>
      <c r="B5" s="112" t="s">
        <v>98</v>
      </c>
      <c r="C5" s="112"/>
      <c r="D5" s="2"/>
      <c r="E5" s="8" t="s">
        <v>99</v>
      </c>
      <c r="F5" s="9" t="s">
        <v>100</v>
      </c>
      <c r="G5" s="9" t="s">
        <v>103</v>
      </c>
      <c r="H5" s="113" t="s">
        <v>111</v>
      </c>
      <c r="I5" s="113"/>
    </row>
    <row r="6" spans="1:9" ht="16.5" customHeight="1">
      <c r="A6" s="10"/>
      <c r="B6" s="110"/>
      <c r="C6" s="110"/>
      <c r="D6" s="11" t="s">
        <v>112</v>
      </c>
      <c r="E6" s="12" t="s">
        <v>113</v>
      </c>
      <c r="F6" s="13" t="s">
        <v>114</v>
      </c>
      <c r="G6" s="13" t="s">
        <v>103</v>
      </c>
      <c r="H6" s="111" t="s">
        <v>115</v>
      </c>
      <c r="I6" s="111"/>
    </row>
    <row r="7" spans="1:9" ht="16.5" customHeight="1">
      <c r="A7" s="5" t="s">
        <v>19</v>
      </c>
      <c r="B7" s="114"/>
      <c r="C7" s="114"/>
      <c r="D7" s="5"/>
      <c r="E7" s="6" t="s">
        <v>20</v>
      </c>
      <c r="F7" s="7" t="s">
        <v>116</v>
      </c>
      <c r="G7" s="7" t="s">
        <v>8</v>
      </c>
      <c r="H7" s="115" t="s">
        <v>116</v>
      </c>
      <c r="I7" s="115"/>
    </row>
    <row r="8" spans="1:9" ht="16.5" customHeight="1">
      <c r="A8" s="1"/>
      <c r="B8" s="112" t="s">
        <v>29</v>
      </c>
      <c r="C8" s="112"/>
      <c r="D8" s="2"/>
      <c r="E8" s="8" t="s">
        <v>30</v>
      </c>
      <c r="F8" s="9" t="s">
        <v>31</v>
      </c>
      <c r="G8" s="9" t="s">
        <v>8</v>
      </c>
      <c r="H8" s="113" t="s">
        <v>31</v>
      </c>
      <c r="I8" s="113"/>
    </row>
    <row r="9" spans="1:9" ht="16.5" customHeight="1">
      <c r="A9" s="10"/>
      <c r="B9" s="110"/>
      <c r="C9" s="110"/>
      <c r="D9" s="11" t="s">
        <v>9</v>
      </c>
      <c r="E9" s="12" t="s">
        <v>10</v>
      </c>
      <c r="F9" s="13" t="s">
        <v>32</v>
      </c>
      <c r="G9" s="13" t="s">
        <v>22</v>
      </c>
      <c r="H9" s="111" t="s">
        <v>117</v>
      </c>
      <c r="I9" s="111"/>
    </row>
    <row r="10" spans="1:9" ht="16.5" customHeight="1">
      <c r="A10" s="10"/>
      <c r="B10" s="110"/>
      <c r="C10" s="110"/>
      <c r="D10" s="11" t="s">
        <v>33</v>
      </c>
      <c r="E10" s="12" t="s">
        <v>34</v>
      </c>
      <c r="F10" s="13" t="s">
        <v>35</v>
      </c>
      <c r="G10" s="13" t="s">
        <v>118</v>
      </c>
      <c r="H10" s="111" t="s">
        <v>119</v>
      </c>
      <c r="I10" s="111"/>
    </row>
    <row r="11" spans="1:9" ht="16.5" customHeight="1">
      <c r="A11" s="10"/>
      <c r="B11" s="110"/>
      <c r="C11" s="110"/>
      <c r="D11" s="11" t="s">
        <v>23</v>
      </c>
      <c r="E11" s="12" t="s">
        <v>24</v>
      </c>
      <c r="F11" s="13" t="s">
        <v>37</v>
      </c>
      <c r="G11" s="13" t="s">
        <v>36</v>
      </c>
      <c r="H11" s="111" t="s">
        <v>120</v>
      </c>
      <c r="I11" s="111"/>
    </row>
    <row r="12" spans="1:9" ht="19.5" customHeight="1">
      <c r="A12" s="1"/>
      <c r="B12" s="112" t="s">
        <v>121</v>
      </c>
      <c r="C12" s="112"/>
      <c r="D12" s="2"/>
      <c r="E12" s="8" t="s">
        <v>122</v>
      </c>
      <c r="F12" s="9" t="s">
        <v>123</v>
      </c>
      <c r="G12" s="9" t="s">
        <v>8</v>
      </c>
      <c r="H12" s="113" t="s">
        <v>123</v>
      </c>
      <c r="I12" s="113"/>
    </row>
    <row r="13" spans="1:9" ht="16.5" customHeight="1">
      <c r="A13" s="10"/>
      <c r="B13" s="110"/>
      <c r="C13" s="110"/>
      <c r="D13" s="11" t="s">
        <v>25</v>
      </c>
      <c r="E13" s="12" t="s">
        <v>26</v>
      </c>
      <c r="F13" s="13" t="s">
        <v>124</v>
      </c>
      <c r="G13" s="13" t="s">
        <v>125</v>
      </c>
      <c r="H13" s="111" t="s">
        <v>126</v>
      </c>
      <c r="I13" s="111"/>
    </row>
    <row r="14" spans="1:9" ht="16.5" customHeight="1">
      <c r="A14" s="10"/>
      <c r="B14" s="110"/>
      <c r="C14" s="110"/>
      <c r="D14" s="11" t="s">
        <v>23</v>
      </c>
      <c r="E14" s="12" t="s">
        <v>24</v>
      </c>
      <c r="F14" s="13" t="s">
        <v>127</v>
      </c>
      <c r="G14" s="13" t="s">
        <v>128</v>
      </c>
      <c r="H14" s="111" t="s">
        <v>129</v>
      </c>
      <c r="I14" s="111"/>
    </row>
    <row r="15" spans="1:9" ht="16.5" customHeight="1">
      <c r="A15" s="10"/>
      <c r="B15" s="110"/>
      <c r="C15" s="110"/>
      <c r="D15" s="11" t="s">
        <v>27</v>
      </c>
      <c r="E15" s="12" t="s">
        <v>28</v>
      </c>
      <c r="F15" s="13" t="s">
        <v>130</v>
      </c>
      <c r="G15" s="13" t="s">
        <v>131</v>
      </c>
      <c r="H15" s="111" t="s">
        <v>132</v>
      </c>
      <c r="I15" s="111"/>
    </row>
    <row r="16" spans="1:9" ht="16.5" customHeight="1">
      <c r="A16" s="106" t="s">
        <v>11</v>
      </c>
      <c r="B16" s="106"/>
      <c r="C16" s="106"/>
      <c r="D16" s="106"/>
      <c r="E16" s="106"/>
      <c r="F16" s="3" t="s">
        <v>133</v>
      </c>
      <c r="G16" s="3" t="s">
        <v>103</v>
      </c>
      <c r="H16" s="107" t="s">
        <v>134</v>
      </c>
      <c r="I16" s="107"/>
    </row>
    <row r="17" spans="1:9" ht="219" customHeight="1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5.25" customHeight="1">
      <c r="A18" s="102"/>
      <c r="B18" s="102"/>
      <c r="C18" s="102"/>
      <c r="D18" s="102"/>
      <c r="E18" s="102"/>
      <c r="F18" s="102"/>
      <c r="G18" s="102"/>
      <c r="H18" s="102"/>
      <c r="I18" s="108" t="s">
        <v>12</v>
      </c>
    </row>
    <row r="19" spans="1:9" ht="5.25" customHeight="1">
      <c r="A19" s="109" t="s">
        <v>13</v>
      </c>
      <c r="B19" s="109"/>
      <c r="C19" s="102"/>
      <c r="D19" s="102"/>
      <c r="E19" s="102"/>
      <c r="F19" s="102"/>
      <c r="G19" s="102"/>
      <c r="H19" s="102"/>
      <c r="I19" s="108"/>
    </row>
    <row r="20" spans="1:9" ht="11.25" customHeight="1">
      <c r="A20" s="109"/>
      <c r="B20" s="109"/>
      <c r="C20" s="102"/>
      <c r="D20" s="102"/>
      <c r="E20" s="102"/>
      <c r="F20" s="102"/>
      <c r="G20" s="102"/>
      <c r="H20" s="102"/>
      <c r="I20" s="102"/>
    </row>
  </sheetData>
  <sheetProtection/>
  <mergeCells count="36"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4:C14"/>
    <mergeCell ref="H14:I14"/>
    <mergeCell ref="B15:C15"/>
    <mergeCell ref="H15:I15"/>
    <mergeCell ref="B11:C11"/>
    <mergeCell ref="H11:I11"/>
    <mergeCell ref="B12:C12"/>
    <mergeCell ref="H12:I12"/>
    <mergeCell ref="B13:C13"/>
    <mergeCell ref="H13:I13"/>
    <mergeCell ref="A16:E16"/>
    <mergeCell ref="H16:I16"/>
    <mergeCell ref="A17:I17"/>
    <mergeCell ref="A18:H18"/>
    <mergeCell ref="I18:I19"/>
    <mergeCell ref="A19:B20"/>
    <mergeCell ref="C19:H19"/>
    <mergeCell ref="C20:I20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PageLayoutView="0" workbookViewId="0" topLeftCell="A1">
      <selection activeCell="A1" sqref="A1:I7"/>
    </sheetView>
  </sheetViews>
  <sheetFormatPr defaultColWidth="9.33203125" defaultRowHeight="12.75"/>
  <cols>
    <col min="1" max="1" width="8" style="0" customWidth="1"/>
    <col min="2" max="2" width="11" style="0" customWidth="1"/>
    <col min="3" max="3" width="1.171875" style="0" hidden="1" customWidth="1"/>
    <col min="4" max="4" width="11" style="0" customWidth="1"/>
    <col min="5" max="5" width="63.66015625" style="0" customWidth="1"/>
    <col min="6" max="6" width="23.5" style="0" customWidth="1"/>
    <col min="7" max="7" width="23.33203125" style="0" customWidth="1"/>
    <col min="8" max="8" width="7" style="0" customWidth="1"/>
    <col min="9" max="9" width="16.5" style="0" customWidth="1"/>
  </cols>
  <sheetData>
    <row r="1" spans="1:9" ht="46.5" customHeight="1">
      <c r="A1" s="104" t="s">
        <v>140</v>
      </c>
      <c r="B1" s="104"/>
      <c r="C1" s="104"/>
      <c r="D1" s="104"/>
      <c r="E1" s="104"/>
      <c r="F1" s="104"/>
      <c r="G1" s="104"/>
      <c r="H1" s="104"/>
      <c r="I1" s="104"/>
    </row>
    <row r="2" spans="1:9" ht="34.5" customHeight="1">
      <c r="A2" s="118" t="s">
        <v>18</v>
      </c>
      <c r="B2" s="118"/>
      <c r="C2" s="118"/>
      <c r="D2" s="118"/>
      <c r="E2" s="118"/>
      <c r="F2" s="118"/>
      <c r="G2" s="118"/>
      <c r="H2" s="118"/>
      <c r="I2" s="118"/>
    </row>
    <row r="3" spans="1:9" ht="16.5" customHeight="1">
      <c r="A3" s="4" t="s">
        <v>1</v>
      </c>
      <c r="B3" s="117" t="s">
        <v>2</v>
      </c>
      <c r="C3" s="117"/>
      <c r="D3" s="4" t="s">
        <v>3</v>
      </c>
      <c r="E3" s="4" t="s">
        <v>4</v>
      </c>
      <c r="F3" s="4" t="s">
        <v>5</v>
      </c>
      <c r="G3" s="4" t="s">
        <v>6</v>
      </c>
      <c r="H3" s="117" t="s">
        <v>7</v>
      </c>
      <c r="I3" s="117"/>
    </row>
    <row r="4" spans="1:9" ht="16.5" customHeight="1">
      <c r="A4" s="5" t="s">
        <v>96</v>
      </c>
      <c r="B4" s="114"/>
      <c r="C4" s="114"/>
      <c r="D4" s="5"/>
      <c r="E4" s="6" t="s">
        <v>97</v>
      </c>
      <c r="F4" s="7" t="s">
        <v>102</v>
      </c>
      <c r="G4" s="7" t="s">
        <v>103</v>
      </c>
      <c r="H4" s="115" t="s">
        <v>104</v>
      </c>
      <c r="I4" s="115"/>
    </row>
    <row r="5" spans="1:9" ht="16.5" customHeight="1">
      <c r="A5" s="1"/>
      <c r="B5" s="112" t="s">
        <v>98</v>
      </c>
      <c r="C5" s="112"/>
      <c r="D5" s="2"/>
      <c r="E5" s="8" t="s">
        <v>99</v>
      </c>
      <c r="F5" s="9" t="s">
        <v>102</v>
      </c>
      <c r="G5" s="9" t="s">
        <v>103</v>
      </c>
      <c r="H5" s="113" t="s">
        <v>104</v>
      </c>
      <c r="I5" s="113"/>
    </row>
    <row r="6" spans="1:9" ht="33.75" customHeight="1">
      <c r="A6" s="10"/>
      <c r="B6" s="110"/>
      <c r="C6" s="110"/>
      <c r="D6" s="11" t="s">
        <v>14</v>
      </c>
      <c r="E6" s="12" t="s">
        <v>15</v>
      </c>
      <c r="F6" s="13" t="s">
        <v>105</v>
      </c>
      <c r="G6" s="13" t="s">
        <v>103</v>
      </c>
      <c r="H6" s="111" t="s">
        <v>106</v>
      </c>
      <c r="I6" s="111"/>
    </row>
    <row r="7" spans="1:9" ht="16.5" customHeight="1">
      <c r="A7" s="119" t="s">
        <v>11</v>
      </c>
      <c r="B7" s="119"/>
      <c r="C7" s="119"/>
      <c r="D7" s="119"/>
      <c r="E7" s="119"/>
      <c r="F7" s="3" t="s">
        <v>107</v>
      </c>
      <c r="G7" s="3" t="s">
        <v>103</v>
      </c>
      <c r="H7" s="107" t="s">
        <v>108</v>
      </c>
      <c r="I7" s="107"/>
    </row>
    <row r="8" spans="1:9" ht="366.75" customHeight="1">
      <c r="A8" s="102"/>
      <c r="B8" s="102"/>
      <c r="C8" s="102"/>
      <c r="D8" s="102"/>
      <c r="E8" s="102"/>
      <c r="F8" s="102"/>
      <c r="G8" s="102"/>
      <c r="H8" s="102"/>
      <c r="I8" s="102"/>
    </row>
    <row r="9" spans="1:9" ht="5.25" customHeight="1">
      <c r="A9" s="102"/>
      <c r="B9" s="102"/>
      <c r="C9" s="102"/>
      <c r="D9" s="102"/>
      <c r="E9" s="102"/>
      <c r="F9" s="102"/>
      <c r="G9" s="102"/>
      <c r="H9" s="102"/>
      <c r="I9" s="108" t="s">
        <v>12</v>
      </c>
    </row>
    <row r="10" spans="1:9" ht="11.25" customHeight="1">
      <c r="A10" s="109" t="s">
        <v>13</v>
      </c>
      <c r="B10" s="109"/>
      <c r="C10" s="102"/>
      <c r="D10" s="102"/>
      <c r="E10" s="102"/>
      <c r="F10" s="102"/>
      <c r="G10" s="102"/>
      <c r="H10" s="102"/>
      <c r="I10" s="108"/>
    </row>
    <row r="11" spans="1:9" ht="5.25" customHeight="1">
      <c r="A11" s="109"/>
      <c r="B11" s="109"/>
      <c r="C11" s="102"/>
      <c r="D11" s="102"/>
      <c r="E11" s="102"/>
      <c r="F11" s="102"/>
      <c r="G11" s="102"/>
      <c r="H11" s="102"/>
      <c r="I11" s="102"/>
    </row>
  </sheetData>
  <sheetProtection/>
  <mergeCells count="18">
    <mergeCell ref="B5:C5"/>
    <mergeCell ref="H5:I5"/>
    <mergeCell ref="B6:C6"/>
    <mergeCell ref="H6:I6"/>
    <mergeCell ref="A1:I1"/>
    <mergeCell ref="B3:C3"/>
    <mergeCell ref="H3:I3"/>
    <mergeCell ref="B4:C4"/>
    <mergeCell ref="H4:I4"/>
    <mergeCell ref="A2:I2"/>
    <mergeCell ref="A7:E7"/>
    <mergeCell ref="H7:I7"/>
    <mergeCell ref="A8:I8"/>
    <mergeCell ref="A9:H9"/>
    <mergeCell ref="I9:I10"/>
    <mergeCell ref="A10:B11"/>
    <mergeCell ref="C10:H10"/>
    <mergeCell ref="C11:I1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2013-09-10T13:31:14Z</cp:lastPrinted>
  <dcterms:created xsi:type="dcterms:W3CDTF">2013-04-09T10:08:08Z</dcterms:created>
  <dcterms:modified xsi:type="dcterms:W3CDTF">2013-09-10T13:58:01Z</dcterms:modified>
  <cp:category/>
  <cp:version/>
  <cp:contentType/>
  <cp:contentStatus/>
</cp:coreProperties>
</file>