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3) remonty" sheetId="1" r:id="rId1"/>
    <sheet name="2) wydatki zadeań zlec." sheetId="2" r:id="rId2"/>
    <sheet name="1) wydatki" sheetId="3" r:id="rId3"/>
  </sheets>
  <externalReferences>
    <externalReference r:id="rId6"/>
  </externalReferences>
  <definedNames>
    <definedName name="_1bez_nazwy">#REF!</definedName>
    <definedName name="beznazwy">#REF!</definedName>
    <definedName name="bez_nazwy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7">#REF!</definedName>
    <definedName name="Excel_BuiltIn_Print_Area_28">#REF!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>#REF!</definedName>
    <definedName name="Excel_BuiltIn_Print_Area_9">#REF!</definedName>
    <definedName name="_xlnm.Print_Area" localSheetId="0">'3) remonty'!$A$1:$I$44</definedName>
  </definedNames>
  <calcPr fullCalcOnLoad="1"/>
</workbook>
</file>

<file path=xl/sharedStrings.xml><?xml version="1.0" encoding="utf-8"?>
<sst xmlns="http://schemas.openxmlformats.org/spreadsheetml/2006/main" count="165" uniqueCount="105">
  <si>
    <t>ZMIANY W PLANIE WYDATKÓW</t>
  </si>
  <si>
    <t>Dział</t>
  </si>
  <si>
    <t>Rozdział</t>
  </si>
  <si>
    <t>Paragraf</t>
  </si>
  <si>
    <t>Treść</t>
  </si>
  <si>
    <t>Przed zmianą</t>
  </si>
  <si>
    <t>Zmiana</t>
  </si>
  <si>
    <t>Po zmianie</t>
  </si>
  <si>
    <t>0,00</t>
  </si>
  <si>
    <t>4210</t>
  </si>
  <si>
    <t>Zakup materiałów i wyposażenia</t>
  </si>
  <si>
    <t>801</t>
  </si>
  <si>
    <t>Oświata i wychowanie</t>
  </si>
  <si>
    <t>4270</t>
  </si>
  <si>
    <t>Zakup usług remontowych</t>
  </si>
  <si>
    <t>4700</t>
  </si>
  <si>
    <t xml:space="preserve">Szkolenia pracowników niebędących członkami korpusu służby cywilnej </t>
  </si>
  <si>
    <t>1 000,00</t>
  </si>
  <si>
    <t>Razem:</t>
  </si>
  <si>
    <t>Strona 1</t>
  </si>
  <si>
    <t>BeSTia</t>
  </si>
  <si>
    <t>Plan zadań remontowych w jednostkach budżetowych Powiatu Lipnowskiego na 2013 rok</t>
  </si>
  <si>
    <t>w złotych</t>
  </si>
  <si>
    <t>L.p.</t>
  </si>
  <si>
    <t>§</t>
  </si>
  <si>
    <t>Nazwa remontu</t>
  </si>
  <si>
    <t>Jednostka organizacyjna realizująca remont lub koordynująca wykonanie remontu</t>
  </si>
  <si>
    <t>1.</t>
  </si>
  <si>
    <t>Remont wyboi na drogach powiatowych</t>
  </si>
  <si>
    <t>Zarząd Dróg Powiatowych w Lipnie</t>
  </si>
  <si>
    <t>Remont dróg</t>
  </si>
  <si>
    <t>Remont obiektu mostowego w mieście Lipno w ciągu drogi powiatowej nr 2734C</t>
  </si>
  <si>
    <t xml:space="preserve">Remont i konserwacja środków trwałych </t>
  </si>
  <si>
    <t>Dokumentacja techniczna</t>
  </si>
  <si>
    <t>2.</t>
  </si>
  <si>
    <t>Bieżące naprawy oraz konserwacje</t>
  </si>
  <si>
    <t xml:space="preserve">Starostwo Powiatowe w Lipnie </t>
  </si>
  <si>
    <t>Powiatowy Inspektorat Nadzoru Budowlanego</t>
  </si>
  <si>
    <t>3.</t>
  </si>
  <si>
    <t>Remonty bieżące</t>
  </si>
  <si>
    <t>Starostwo Powiatowe w Lipnie</t>
  </si>
  <si>
    <t>4.</t>
  </si>
  <si>
    <t>Remonty bieżące w tym drobne naprawy, konserwacje</t>
  </si>
  <si>
    <t>Komenda powiatowa Straży Pożarnej w Lipnie</t>
  </si>
  <si>
    <t>5.</t>
  </si>
  <si>
    <t>Zespół Szkół Specjalnych</t>
  </si>
  <si>
    <t>Zespół Szkół w Lipnie</t>
  </si>
  <si>
    <t>Szkoły zawodowe</t>
  </si>
  <si>
    <t xml:space="preserve">W tym:  Zespół Szkół Technicznych </t>
  </si>
  <si>
    <t>Zespół Szkół Technicznych w Lipnie</t>
  </si>
  <si>
    <t xml:space="preserve">             Zespół Szkół  Dobrzyń</t>
  </si>
  <si>
    <t>Zespół Szkół w Dobrzyniu n. Wisłą</t>
  </si>
  <si>
    <t xml:space="preserve">             Zespół Szkół w Skępem</t>
  </si>
  <si>
    <t>Zespół Szkół w Skępem</t>
  </si>
  <si>
    <t>Bieżące naprawy</t>
  </si>
  <si>
    <t>Starostwo Powitowe w Lipnie</t>
  </si>
  <si>
    <t>6.</t>
  </si>
  <si>
    <t>Remont i naprawa w ciepłowni przy Spółce Szpital Lipno</t>
  </si>
  <si>
    <t>Remonty bieżące, usługi konserwacyjne</t>
  </si>
  <si>
    <t>Placówka Opiekuńczo-Wychowawcza w Lipnie</t>
  </si>
  <si>
    <t>Dom Pomocy Społecznej w Nowej Wsi</t>
  </si>
  <si>
    <t>Powiatowe Centrum Pomocy Rodzinie w Lipnie</t>
  </si>
  <si>
    <t>Konserwacja klimatyzatorów, wymiana posadzek podłogowych oraz malowanie pomieszczeń biurowych</t>
  </si>
  <si>
    <t>Powiatowy Urząd Pracy w Lipnie</t>
  </si>
  <si>
    <t>Naprawy i konserwacje bieżące</t>
  </si>
  <si>
    <t xml:space="preserve">Remonty bieżące </t>
  </si>
  <si>
    <t>Poradnia Psychologiczno - Pedagogiczna w Lipnie</t>
  </si>
  <si>
    <t>Internaty i Bursy szkolne -Zespół Szkół Skępe</t>
  </si>
  <si>
    <t>Działania związane z ochroną środowiska</t>
  </si>
  <si>
    <t>Ogółem</t>
  </si>
  <si>
    <t>x</t>
  </si>
  <si>
    <t>Zmiany w planie wydatków związanych z realizacją zadań z zakresu administracji rządowej w 2013 roku</t>
  </si>
  <si>
    <t>Planowane wydatki remontowe na rok 2013</t>
  </si>
  <si>
    <t>Zmiana               (zmniejszenie (-) zwiększenie (+)</t>
  </si>
  <si>
    <t>Plan po zmianach</t>
  </si>
  <si>
    <t>754</t>
  </si>
  <si>
    <t>Bezpieczeństwo publiczne i ochrona przeciwpożarowa</t>
  </si>
  <si>
    <t>3 326 481,00</t>
  </si>
  <si>
    <t>75411</t>
  </si>
  <si>
    <t>Komendy powiatowe Państwowej Straży Pożarnej</t>
  </si>
  <si>
    <t>3 188 900,00</t>
  </si>
  <si>
    <t>81 904,00</t>
  </si>
  <si>
    <t>- 7 300,00</t>
  </si>
  <si>
    <t>74 604,00</t>
  </si>
  <si>
    <t>2 000,00</t>
  </si>
  <si>
    <t>7 300,00</t>
  </si>
  <si>
    <t>9 300,00</t>
  </si>
  <si>
    <t>16 872 781,00</t>
  </si>
  <si>
    <t>80130</t>
  </si>
  <si>
    <t>9 230 006,00</t>
  </si>
  <si>
    <t>514 500,00</t>
  </si>
  <si>
    <t>- 1 500,00</t>
  </si>
  <si>
    <t>513 000,00</t>
  </si>
  <si>
    <t>4410</t>
  </si>
  <si>
    <t>Podróże służbowe krajowe</t>
  </si>
  <si>
    <t>7 154,00</t>
  </si>
  <si>
    <t>8 154,00</t>
  </si>
  <si>
    <t>1 490,00</t>
  </si>
  <si>
    <t>500,00</t>
  </si>
  <si>
    <t>1 990,00</t>
  </si>
  <si>
    <t>59 281 481,00</t>
  </si>
  <si>
    <t>8 178 100,00</t>
  </si>
  <si>
    <t>Załącznik nr 1 do Uchwały Nr 244/2013 Zarządu Powiatu w Lipnie z dnia 12.03.2013 r.</t>
  </si>
  <si>
    <t>Załącznik nr 2 do Uchwały Nr 244/2013 Zarządu Powiatu w Lipnie z dnia 12.03.2013 r.</t>
  </si>
  <si>
    <t>Załącznik 3 do Uchwały Nr 244/2013 Zarządu Powiatu  w Lipnie z dnia 12.03.2013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</si>
</sst>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2"/>
      <color indexed="8"/>
      <name val="Cambria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b/>
      <i/>
      <sz val="9"/>
      <color indexed="8"/>
      <name val="Arial"/>
      <family val="2"/>
    </font>
    <font>
      <b/>
      <i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12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9" fontId="11" fillId="33" borderId="10" xfId="49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49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49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49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49" applyNumberFormat="1" applyFont="1" applyFill="1" applyBorder="1" applyAlignment="1" applyProtection="1">
      <alignment horizontal="center" vertical="center" wrapText="1"/>
      <protection locked="0"/>
    </xf>
    <xf numFmtId="49" fontId="12" fillId="35" borderId="10" xfId="49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49" applyNumberFormat="1" applyFont="1" applyFill="1" applyBorder="1" applyAlignment="1" applyProtection="1">
      <alignment horizontal="center" vertical="center" wrapText="1"/>
      <protection locked="0"/>
    </xf>
    <xf numFmtId="49" fontId="12" fillId="35" borderId="10" xfId="49" applyNumberFormat="1" applyFont="1" applyFill="1" applyBorder="1" applyAlignment="1" applyProtection="1">
      <alignment horizontal="right" vertical="center" wrapText="1"/>
      <protection locked="0"/>
    </xf>
    <xf numFmtId="49" fontId="12" fillId="33" borderId="11" xfId="49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49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49" applyNumberFormat="1" applyFont="1" applyFill="1" applyBorder="1" applyAlignment="1" applyProtection="1">
      <alignment horizontal="left" vertical="center" wrapText="1"/>
      <protection locked="0"/>
    </xf>
    <xf numFmtId="49" fontId="12" fillId="33" borderId="10" xfId="49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2" fillId="35" borderId="10" xfId="49" applyNumberFormat="1" applyFont="1" applyFill="1" applyBorder="1" applyAlignment="1" applyProtection="1">
      <alignment vertical="center" wrapText="1"/>
      <protection locked="0"/>
    </xf>
    <xf numFmtId="49" fontId="16" fillId="33" borderId="10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54" applyFont="1">
      <alignment/>
      <protection/>
    </xf>
    <xf numFmtId="0" fontId="5" fillId="0" borderId="0" xfId="54" applyFont="1" applyBorder="1">
      <alignment/>
      <protection/>
    </xf>
    <xf numFmtId="164" fontId="5" fillId="0" borderId="0" xfId="54" applyNumberFormat="1" applyFont="1" applyBorder="1">
      <alignment/>
      <protection/>
    </xf>
    <xf numFmtId="0" fontId="8" fillId="0" borderId="0" xfId="54" applyFont="1" applyBorder="1" applyAlignment="1">
      <alignment horizontal="right"/>
      <protection/>
    </xf>
    <xf numFmtId="0" fontId="9" fillId="0" borderId="0" xfId="54" applyFont="1" applyBorder="1">
      <alignment/>
      <protection/>
    </xf>
    <xf numFmtId="164" fontId="9" fillId="0" borderId="0" xfId="54" applyNumberFormat="1" applyFont="1" applyBorder="1">
      <alignment/>
      <protection/>
    </xf>
    <xf numFmtId="0" fontId="10" fillId="36" borderId="10" xfId="54" applyFont="1" applyFill="1" applyBorder="1" applyAlignment="1">
      <alignment horizontal="center" vertical="center"/>
      <protection/>
    </xf>
    <xf numFmtId="0" fontId="10" fillId="36" borderId="13" xfId="54" applyFont="1" applyFill="1" applyBorder="1" applyAlignment="1">
      <alignment horizontal="center" vertical="center"/>
      <protection/>
    </xf>
    <xf numFmtId="0" fontId="10" fillId="36" borderId="14" xfId="54" applyFont="1" applyFill="1" applyBorder="1" applyAlignment="1">
      <alignment horizontal="center" vertical="center"/>
      <protection/>
    </xf>
    <xf numFmtId="0" fontId="10" fillId="36" borderId="15" xfId="54" applyFont="1" applyFill="1" applyBorder="1" applyAlignment="1">
      <alignment horizontal="center" vertical="center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vertical="center" wrapText="1"/>
      <protection/>
    </xf>
    <xf numFmtId="164" fontId="5" fillId="37" borderId="17" xfId="54" applyNumberFormat="1" applyFont="1" applyFill="1" applyBorder="1" applyAlignment="1">
      <alignment vertical="center" wrapText="1"/>
      <protection/>
    </xf>
    <xf numFmtId="164" fontId="5" fillId="37" borderId="14" xfId="54" applyNumberFormat="1" applyFont="1" applyFill="1" applyBorder="1" applyAlignment="1">
      <alignment vertical="center" wrapText="1"/>
      <protection/>
    </xf>
    <xf numFmtId="164" fontId="5" fillId="37" borderId="18" xfId="54" applyNumberFormat="1" applyFont="1" applyFill="1" applyBorder="1" applyAlignment="1">
      <alignment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5" fillId="0" borderId="19" xfId="54" applyFont="1" applyBorder="1" applyAlignment="1">
      <alignment horizontal="center" vertical="center" wrapText="1"/>
      <protection/>
    </xf>
    <xf numFmtId="0" fontId="5" fillId="38" borderId="16" xfId="54" applyFont="1" applyFill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vertical="center" wrapText="1"/>
      <protection/>
    </xf>
    <xf numFmtId="164" fontId="5" fillId="37" borderId="13" xfId="54" applyNumberFormat="1" applyFont="1" applyFill="1" applyBorder="1" applyAlignment="1">
      <alignment vertical="center" wrapText="1"/>
      <protection/>
    </xf>
    <xf numFmtId="164" fontId="5" fillId="37" borderId="20" xfId="54" applyNumberFormat="1" applyFont="1" applyFill="1" applyBorder="1" applyAlignment="1">
      <alignment vertical="center" wrapText="1"/>
      <protection/>
    </xf>
    <xf numFmtId="0" fontId="5" fillId="0" borderId="15" xfId="54" applyFont="1" applyBorder="1" applyAlignment="1">
      <alignment vertical="center" wrapText="1"/>
      <protection/>
    </xf>
    <xf numFmtId="0" fontId="5" fillId="0" borderId="16" xfId="54" applyFont="1" applyBorder="1" applyAlignment="1">
      <alignment horizontal="left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5" fillId="0" borderId="21" xfId="54" applyFont="1" applyBorder="1" applyAlignment="1">
      <alignment horizontal="center" vertical="center" wrapText="1"/>
      <protection/>
    </xf>
    <xf numFmtId="0" fontId="5" fillId="0" borderId="22" xfId="54" applyFont="1" applyBorder="1" applyAlignment="1">
      <alignment horizontal="center" vertical="center" wrapText="1"/>
      <protection/>
    </xf>
    <xf numFmtId="0" fontId="5" fillId="0" borderId="0" xfId="54" applyFont="1" applyAlignment="1">
      <alignment vertical="center" wrapText="1"/>
      <protection/>
    </xf>
    <xf numFmtId="0" fontId="5" fillId="0" borderId="10" xfId="54" applyFont="1" applyBorder="1" applyAlignment="1">
      <alignment vertical="center"/>
      <protection/>
    </xf>
    <xf numFmtId="164" fontId="5" fillId="0" borderId="17" xfId="54" applyNumberFormat="1" applyFont="1" applyBorder="1" applyAlignment="1">
      <alignment vertical="center" wrapText="1"/>
      <protection/>
    </xf>
    <xf numFmtId="164" fontId="5" fillId="0" borderId="14" xfId="54" applyNumberFormat="1" applyFont="1" applyBorder="1" applyAlignment="1">
      <alignment vertical="center" wrapText="1"/>
      <protection/>
    </xf>
    <xf numFmtId="164" fontId="9" fillId="0" borderId="10" xfId="54" applyNumberFormat="1" applyFont="1" applyBorder="1" applyAlignment="1">
      <alignment vertical="center"/>
      <protection/>
    </xf>
    <xf numFmtId="0" fontId="7" fillId="0" borderId="10" xfId="54" applyFont="1" applyBorder="1" applyAlignment="1">
      <alignment horizontal="center" vertical="center"/>
      <protection/>
    </xf>
    <xf numFmtId="164" fontId="5" fillId="0" borderId="0" xfId="54" applyNumberFormat="1" applyFont="1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164" fontId="5" fillId="37" borderId="17" xfId="54" applyNumberFormat="1" applyFont="1" applyFill="1" applyBorder="1" applyAlignment="1">
      <alignment vertical="center" wrapText="1"/>
      <protection/>
    </xf>
    <xf numFmtId="164" fontId="5" fillId="37" borderId="23" xfId="54" applyNumberFormat="1" applyFont="1" applyFill="1" applyBorder="1" applyAlignment="1">
      <alignment horizontal="center" vertical="center" wrapText="1"/>
      <protection/>
    </xf>
    <xf numFmtId="164" fontId="5" fillId="37" borderId="24" xfId="54" applyNumberFormat="1" applyFont="1" applyFill="1" applyBorder="1" applyAlignment="1">
      <alignment horizontal="center" vertical="center" wrapText="1"/>
      <protection/>
    </xf>
    <xf numFmtId="164" fontId="5" fillId="37" borderId="25" xfId="54" applyNumberFormat="1" applyFont="1" applyFill="1" applyBorder="1" applyAlignment="1">
      <alignment horizontal="center" vertical="center" wrapText="1"/>
      <protection/>
    </xf>
    <xf numFmtId="164" fontId="5" fillId="37" borderId="23" xfId="54" applyNumberFormat="1" applyFont="1" applyFill="1" applyBorder="1" applyAlignment="1">
      <alignment horizontal="right" vertical="center" wrapText="1"/>
      <protection/>
    </xf>
    <xf numFmtId="164" fontId="5" fillId="37" borderId="24" xfId="54" applyNumberFormat="1" applyFont="1" applyFill="1" applyBorder="1" applyAlignment="1">
      <alignment horizontal="right" vertical="center" wrapText="1"/>
      <protection/>
    </xf>
    <xf numFmtId="164" fontId="5" fillId="37" borderId="25" xfId="54" applyNumberFormat="1" applyFont="1" applyFill="1" applyBorder="1" applyAlignment="1">
      <alignment horizontal="right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5" fillId="0" borderId="19" xfId="54" applyFont="1" applyBorder="1" applyAlignment="1">
      <alignment horizontal="center" vertical="center" wrapText="1"/>
      <protection/>
    </xf>
    <xf numFmtId="0" fontId="5" fillId="0" borderId="26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2" fontId="7" fillId="0" borderId="10" xfId="54" applyNumberFormat="1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vertical="center" wrapText="1"/>
      <protection/>
    </xf>
    <xf numFmtId="164" fontId="5" fillId="37" borderId="27" xfId="54" applyNumberFormat="1" applyFont="1" applyFill="1" applyBorder="1" applyAlignment="1">
      <alignment horizontal="right" vertical="center" wrapText="1"/>
      <protection/>
    </xf>
    <xf numFmtId="164" fontId="5" fillId="37" borderId="28" xfId="54" applyNumberFormat="1" applyFont="1" applyFill="1" applyBorder="1" applyAlignment="1">
      <alignment horizontal="right" vertical="center" wrapText="1"/>
      <protection/>
    </xf>
    <xf numFmtId="0" fontId="5" fillId="0" borderId="26" xfId="54" applyFont="1" applyBorder="1" applyAlignment="1">
      <alignment horizontal="left" vertical="center" wrapText="1"/>
      <protection/>
    </xf>
    <xf numFmtId="0" fontId="5" fillId="0" borderId="11" xfId="54" applyFont="1" applyBorder="1" applyAlignment="1">
      <alignment horizontal="left" vertical="center" wrapText="1"/>
      <protection/>
    </xf>
    <xf numFmtId="0" fontId="5" fillId="0" borderId="16" xfId="54" applyFont="1" applyBorder="1" applyAlignment="1">
      <alignment horizontal="left" vertical="center" wrapText="1"/>
      <protection/>
    </xf>
    <xf numFmtId="164" fontId="5" fillId="37" borderId="20" xfId="54" applyNumberFormat="1" applyFont="1" applyFill="1" applyBorder="1" applyAlignment="1">
      <alignment horizontal="right" vertical="center" wrapText="1"/>
      <protection/>
    </xf>
    <xf numFmtId="164" fontId="5" fillId="37" borderId="17" xfId="54" applyNumberFormat="1" applyFont="1" applyFill="1" applyBorder="1" applyAlignment="1">
      <alignment horizontal="right" vertical="center" wrapText="1"/>
      <protection/>
    </xf>
    <xf numFmtId="0" fontId="9" fillId="39" borderId="10" xfId="54" applyFont="1" applyFill="1" applyBorder="1" applyAlignment="1">
      <alignment horizontal="center" vertical="center" wrapText="1"/>
      <protection/>
    </xf>
    <xf numFmtId="0" fontId="5" fillId="38" borderId="26" xfId="54" applyFont="1" applyFill="1" applyBorder="1" applyAlignment="1">
      <alignment horizontal="center" vertical="center" wrapText="1"/>
      <protection/>
    </xf>
    <xf numFmtId="0" fontId="5" fillId="38" borderId="11" xfId="54" applyFont="1" applyFill="1" applyBorder="1" applyAlignment="1">
      <alignment horizontal="center" vertical="center" wrapText="1"/>
      <protection/>
    </xf>
    <xf numFmtId="0" fontId="5" fillId="38" borderId="16" xfId="54" applyFont="1" applyFill="1" applyBorder="1" applyAlignment="1">
      <alignment horizontal="center" vertical="center" wrapText="1"/>
      <protection/>
    </xf>
    <xf numFmtId="0" fontId="5" fillId="0" borderId="11" xfId="54" applyFont="1" applyBorder="1" applyAlignment="1">
      <alignment vertical="center" wrapText="1"/>
      <protection/>
    </xf>
    <xf numFmtId="164" fontId="5" fillId="37" borderId="29" xfId="54" applyNumberFormat="1" applyFont="1" applyFill="1" applyBorder="1" applyAlignment="1">
      <alignment vertical="center" wrapText="1"/>
      <protection/>
    </xf>
    <xf numFmtId="0" fontId="6" fillId="0" borderId="0" xfId="54" applyFont="1" applyAlignment="1">
      <alignment horizontal="right" vertical="center"/>
      <protection/>
    </xf>
    <xf numFmtId="0" fontId="7" fillId="0" borderId="0" xfId="54" applyFont="1" applyBorder="1" applyAlignment="1">
      <alignment horizontal="center" vertical="center" wrapText="1"/>
      <protection/>
    </xf>
    <xf numFmtId="0" fontId="9" fillId="39" borderId="26" xfId="54" applyFont="1" applyFill="1" applyBorder="1" applyAlignment="1">
      <alignment horizontal="center" vertical="center" wrapText="1"/>
      <protection/>
    </xf>
    <xf numFmtId="0" fontId="9" fillId="39" borderId="20" xfId="54" applyFont="1" applyFill="1" applyBorder="1" applyAlignment="1">
      <alignment horizontal="center" vertical="center" wrapText="1"/>
      <protection/>
    </xf>
    <xf numFmtId="0" fontId="9" fillId="39" borderId="23" xfId="54" applyFont="1" applyFill="1" applyBorder="1" applyAlignment="1">
      <alignment horizontal="center" vertical="center" wrapText="1"/>
      <protection/>
    </xf>
    <xf numFmtId="0" fontId="9" fillId="39" borderId="24" xfId="54" applyFont="1" applyFill="1" applyBorder="1" applyAlignment="1">
      <alignment horizontal="center" vertical="center" wrapText="1"/>
      <protection/>
    </xf>
    <xf numFmtId="0" fontId="9" fillId="39" borderId="25" xfId="54" applyFont="1" applyFill="1" applyBorder="1" applyAlignment="1">
      <alignment horizontal="center" vertical="center" wrapText="1"/>
      <protection/>
    </xf>
    <xf numFmtId="0" fontId="9" fillId="39" borderId="15" xfId="54" applyFont="1" applyFill="1" applyBorder="1" applyAlignment="1">
      <alignment horizontal="center" vertical="center" wrapText="1"/>
      <protection/>
    </xf>
    <xf numFmtId="0" fontId="9" fillId="39" borderId="19" xfId="54" applyFont="1" applyFill="1" applyBorder="1" applyAlignment="1">
      <alignment horizontal="center" vertical="center" wrapText="1"/>
      <protection/>
    </xf>
    <xf numFmtId="0" fontId="9" fillId="39" borderId="22" xfId="54" applyFont="1" applyFill="1" applyBorder="1" applyAlignment="1">
      <alignment horizontal="center" vertical="center" wrapText="1"/>
      <protection/>
    </xf>
    <xf numFmtId="0" fontId="1" fillId="0" borderId="0" xfId="49" applyNumberFormat="1" applyFont="1" applyFill="1" applyBorder="1" applyAlignment="1" applyProtection="1">
      <alignment horizontal="right"/>
      <protection locked="0"/>
    </xf>
    <xf numFmtId="49" fontId="13" fillId="33" borderId="0" xfId="49" applyNumberFormat="1" applyFont="1" applyFill="1" applyAlignment="1" applyProtection="1">
      <alignment horizontal="center" vertical="top" wrapText="1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9" fontId="11" fillId="33" borderId="10" xfId="49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12" xfId="49"/>
    <cellStyle name="Normalny 18" xfId="50"/>
    <cellStyle name="Normalny 18 2" xfId="51"/>
    <cellStyle name="Normalny 2" xfId="52"/>
    <cellStyle name="Normalny 2 2" xfId="53"/>
    <cellStyle name="Normalny 2 2 2" xfId="54"/>
    <cellStyle name="Normalny 3" xfId="55"/>
    <cellStyle name="Normalny 4" xfId="56"/>
    <cellStyle name="Normalny 5" xfId="57"/>
    <cellStyle name="Obliczenia" xfId="58"/>
    <cellStyle name="Suma" xfId="59"/>
    <cellStyle name="Tekst objaśnienia" xfId="60"/>
    <cellStyle name="Tekst ostrzeżenia" xfId="61"/>
    <cellStyle name="Tytuł" xfId="62"/>
    <cellStyle name="Uwaga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14</xdr:row>
      <xdr:rowOff>0</xdr:rowOff>
    </xdr:from>
    <xdr:to>
      <xdr:col>13</xdr:col>
      <xdr:colOff>142875</xdr:colOff>
      <xdr:row>22</xdr:row>
      <xdr:rowOff>219075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15135225" y="4791075"/>
          <a:ext cx="207645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rbnik\Desktop\Moje%20dokumenty\Bud&#380;et\Bud&#380;et%202013\Bud&#380;et%20na%20rok%202013\BUD&#379;ET%20na%202013%20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Nr 3"/>
      <sheetName val="Zał.Nr 3a"/>
      <sheetName val="Zał. nr 4"/>
      <sheetName val="Zał. Nr 5"/>
      <sheetName val="Zał. Nr 6"/>
      <sheetName val="Zał. Nr 6a "/>
      <sheetName val="Zał. Nr 6b"/>
      <sheetName val="Zał. Nr 7"/>
      <sheetName val="Zał. Nr 8"/>
      <sheetName val="Zał. Nr 9"/>
      <sheetName val="Zał. Nr 9a"/>
      <sheetName val="Zał. Nr 10"/>
      <sheetName val="Zał. Nr 11"/>
      <sheetName val="Zał. Nr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PageLayoutView="0" workbookViewId="0" topLeftCell="A33">
      <selection activeCell="A1" sqref="A1:I44"/>
    </sheetView>
  </sheetViews>
  <sheetFormatPr defaultColWidth="9.33203125" defaultRowHeight="12.75"/>
  <cols>
    <col min="1" max="1" width="8.16015625" style="29" customWidth="1"/>
    <col min="2" max="2" width="7.16015625" style="29" customWidth="1"/>
    <col min="3" max="3" width="12.16015625" style="29" customWidth="1"/>
    <col min="4" max="4" width="10.5" style="29" customWidth="1"/>
    <col min="5" max="5" width="85" style="29" customWidth="1"/>
    <col min="6" max="8" width="26.16015625" style="29" customWidth="1"/>
    <col min="9" max="9" width="46" style="29" customWidth="1"/>
    <col min="10" max="10" width="4.66015625" style="29" customWidth="1"/>
    <col min="11" max="11" width="14" style="29" bestFit="1" customWidth="1"/>
    <col min="12" max="12" width="14.66015625" style="29" customWidth="1"/>
    <col min="13" max="13" width="17.83203125" style="29" customWidth="1"/>
    <col min="14" max="16384" width="9.33203125" style="29" customWidth="1"/>
  </cols>
  <sheetData>
    <row r="1" spans="5:14" ht="22.5" customHeight="1">
      <c r="E1" s="97" t="s">
        <v>104</v>
      </c>
      <c r="F1" s="97"/>
      <c r="G1" s="97"/>
      <c r="H1" s="97"/>
      <c r="I1" s="97"/>
      <c r="J1" s="30"/>
      <c r="K1" s="30"/>
      <c r="L1" s="30"/>
      <c r="M1" s="30"/>
      <c r="N1" s="30"/>
    </row>
    <row r="2" spans="1:14" ht="28.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30"/>
      <c r="K2" s="30"/>
      <c r="L2" s="31"/>
      <c r="M2" s="30"/>
      <c r="N2" s="30"/>
    </row>
    <row r="3" spans="9:14" ht="15.75">
      <c r="I3" s="32" t="s">
        <v>22</v>
      </c>
      <c r="J3" s="30"/>
      <c r="K3" s="30"/>
      <c r="L3" s="31"/>
      <c r="M3" s="30"/>
      <c r="N3" s="30"/>
    </row>
    <row r="4" spans="1:14" ht="15.75" customHeight="1">
      <c r="A4" s="99" t="s">
        <v>23</v>
      </c>
      <c r="B4" s="99" t="s">
        <v>1</v>
      </c>
      <c r="C4" s="99" t="s">
        <v>2</v>
      </c>
      <c r="D4" s="99" t="s">
        <v>24</v>
      </c>
      <c r="E4" s="99" t="s">
        <v>25</v>
      </c>
      <c r="F4" s="100" t="s">
        <v>72</v>
      </c>
      <c r="G4" s="101" t="s">
        <v>73</v>
      </c>
      <c r="H4" s="104" t="s">
        <v>74</v>
      </c>
      <c r="I4" s="91" t="s">
        <v>26</v>
      </c>
      <c r="J4" s="33"/>
      <c r="K4" s="33"/>
      <c r="L4" s="34"/>
      <c r="M4" s="30"/>
      <c r="N4" s="30"/>
    </row>
    <row r="5" spans="1:14" ht="15.75" customHeight="1">
      <c r="A5" s="99"/>
      <c r="B5" s="99"/>
      <c r="C5" s="99"/>
      <c r="D5" s="99"/>
      <c r="E5" s="99"/>
      <c r="F5" s="100"/>
      <c r="G5" s="102"/>
      <c r="H5" s="105"/>
      <c r="I5" s="91"/>
      <c r="J5" s="30"/>
      <c r="K5" s="30"/>
      <c r="L5" s="31"/>
      <c r="M5" s="30"/>
      <c r="N5" s="30"/>
    </row>
    <row r="6" spans="1:14" ht="42.75" customHeight="1">
      <c r="A6" s="99"/>
      <c r="B6" s="99"/>
      <c r="C6" s="99"/>
      <c r="D6" s="99"/>
      <c r="E6" s="99"/>
      <c r="F6" s="100"/>
      <c r="G6" s="103"/>
      <c r="H6" s="106"/>
      <c r="I6" s="91"/>
      <c r="J6" s="30"/>
      <c r="K6" s="30"/>
      <c r="L6" s="31"/>
      <c r="M6" s="30"/>
      <c r="N6" s="30"/>
    </row>
    <row r="7" spans="1:14" ht="11.25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6">
        <v>6</v>
      </c>
      <c r="G7" s="37"/>
      <c r="H7" s="38"/>
      <c r="I7" s="35">
        <v>7</v>
      </c>
      <c r="J7" s="30"/>
      <c r="K7" s="30"/>
      <c r="L7" s="31"/>
      <c r="M7" s="30"/>
      <c r="N7" s="30"/>
    </row>
    <row r="8" spans="1:14" ht="28.5" customHeight="1">
      <c r="A8" s="39" t="s">
        <v>27</v>
      </c>
      <c r="B8" s="40">
        <v>600</v>
      </c>
      <c r="C8" s="92">
        <v>60014</v>
      </c>
      <c r="D8" s="82"/>
      <c r="E8" s="41" t="s">
        <v>28</v>
      </c>
      <c r="F8" s="42">
        <v>100000</v>
      </c>
      <c r="G8" s="43"/>
      <c r="H8" s="44">
        <f>F8+G8</f>
        <v>100000</v>
      </c>
      <c r="I8" s="74" t="s">
        <v>29</v>
      </c>
      <c r="J8" s="30"/>
      <c r="K8" s="30"/>
      <c r="L8" s="31"/>
      <c r="M8" s="30"/>
      <c r="N8" s="30"/>
    </row>
    <row r="9" spans="1:14" ht="33.75" customHeight="1">
      <c r="A9" s="39"/>
      <c r="B9" s="40"/>
      <c r="C9" s="93"/>
      <c r="D9" s="82"/>
      <c r="E9" s="41" t="s">
        <v>30</v>
      </c>
      <c r="F9" s="42">
        <v>100000</v>
      </c>
      <c r="G9" s="43"/>
      <c r="H9" s="44">
        <f aca="true" t="shared" si="0" ref="H9:H19">F9+G9</f>
        <v>100000</v>
      </c>
      <c r="I9" s="75"/>
      <c r="J9" s="30"/>
      <c r="K9" s="30"/>
      <c r="L9" s="31"/>
      <c r="M9" s="30"/>
      <c r="N9" s="30"/>
    </row>
    <row r="10" spans="1:14" ht="38.25" customHeight="1">
      <c r="A10" s="39"/>
      <c r="B10" s="40"/>
      <c r="C10" s="93"/>
      <c r="D10" s="82"/>
      <c r="E10" s="41" t="s">
        <v>31</v>
      </c>
      <c r="F10" s="42">
        <v>58724</v>
      </c>
      <c r="G10" s="43">
        <v>0</v>
      </c>
      <c r="H10" s="44">
        <f t="shared" si="0"/>
        <v>58724</v>
      </c>
      <c r="I10" s="75"/>
      <c r="J10" s="30"/>
      <c r="K10" s="30"/>
      <c r="L10" s="31"/>
      <c r="M10" s="30"/>
      <c r="N10" s="30"/>
    </row>
    <row r="11" spans="1:14" ht="26.25" customHeight="1">
      <c r="A11" s="39"/>
      <c r="B11" s="39"/>
      <c r="C11" s="94"/>
      <c r="D11" s="77"/>
      <c r="E11" s="41" t="s">
        <v>32</v>
      </c>
      <c r="F11" s="42">
        <v>4800</v>
      </c>
      <c r="G11" s="43"/>
      <c r="H11" s="44">
        <f t="shared" si="0"/>
        <v>4800</v>
      </c>
      <c r="I11" s="75"/>
      <c r="J11" s="30"/>
      <c r="K11" s="30"/>
      <c r="L11" s="31"/>
      <c r="M11" s="30"/>
      <c r="N11" s="30"/>
    </row>
    <row r="12" spans="1:14" ht="24.75" customHeight="1">
      <c r="A12" s="39"/>
      <c r="B12" s="39"/>
      <c r="C12" s="47"/>
      <c r="D12" s="39"/>
      <c r="E12" s="41" t="s">
        <v>33</v>
      </c>
      <c r="F12" s="42">
        <v>25200</v>
      </c>
      <c r="G12" s="43"/>
      <c r="H12" s="44">
        <f t="shared" si="0"/>
        <v>25200</v>
      </c>
      <c r="I12" s="75"/>
      <c r="J12" s="30"/>
      <c r="K12" s="30"/>
      <c r="L12" s="31"/>
      <c r="M12" s="30"/>
      <c r="N12" s="30"/>
    </row>
    <row r="13" spans="1:14" ht="33.75" customHeight="1">
      <c r="A13" s="39" t="s">
        <v>34</v>
      </c>
      <c r="B13" s="39">
        <v>710</v>
      </c>
      <c r="C13" s="39">
        <v>71014</v>
      </c>
      <c r="D13" s="39">
        <v>4270</v>
      </c>
      <c r="E13" s="41" t="s">
        <v>35</v>
      </c>
      <c r="F13" s="42">
        <v>10000</v>
      </c>
      <c r="G13" s="43"/>
      <c r="H13" s="44">
        <f t="shared" si="0"/>
        <v>10000</v>
      </c>
      <c r="I13" s="48" t="s">
        <v>36</v>
      </c>
      <c r="J13" s="30"/>
      <c r="K13" s="30"/>
      <c r="L13" s="31"/>
      <c r="M13" s="30"/>
      <c r="N13" s="30"/>
    </row>
    <row r="14" spans="1:14" ht="39.75" customHeight="1">
      <c r="A14" s="39"/>
      <c r="B14" s="39"/>
      <c r="C14" s="39">
        <v>71015</v>
      </c>
      <c r="D14" s="39">
        <v>4270</v>
      </c>
      <c r="E14" s="41" t="s">
        <v>35</v>
      </c>
      <c r="F14" s="42">
        <v>500</v>
      </c>
      <c r="G14" s="43"/>
      <c r="H14" s="44">
        <f t="shared" si="0"/>
        <v>500</v>
      </c>
      <c r="I14" s="49" t="s">
        <v>37</v>
      </c>
      <c r="J14" s="30"/>
      <c r="K14" s="30"/>
      <c r="L14" s="31"/>
      <c r="M14" s="30"/>
      <c r="N14" s="30"/>
    </row>
    <row r="15" spans="1:14" ht="18.75" customHeight="1">
      <c r="A15" s="81" t="s">
        <v>38</v>
      </c>
      <c r="B15" s="77">
        <v>750</v>
      </c>
      <c r="C15" s="77">
        <v>75020</v>
      </c>
      <c r="D15" s="76">
        <v>4270</v>
      </c>
      <c r="E15" s="83" t="s">
        <v>39</v>
      </c>
      <c r="F15" s="67">
        <v>40000</v>
      </c>
      <c r="G15" s="68"/>
      <c r="H15" s="84">
        <f t="shared" si="0"/>
        <v>40000</v>
      </c>
      <c r="I15" s="76" t="s">
        <v>40</v>
      </c>
      <c r="J15" s="30"/>
      <c r="K15" s="30"/>
      <c r="L15" s="31"/>
      <c r="M15" s="30"/>
      <c r="N15" s="30"/>
    </row>
    <row r="16" spans="1:14" ht="9.75" customHeight="1">
      <c r="A16" s="81"/>
      <c r="B16" s="77"/>
      <c r="C16" s="77"/>
      <c r="D16" s="82"/>
      <c r="E16" s="83"/>
      <c r="F16" s="67"/>
      <c r="G16" s="70"/>
      <c r="H16" s="85"/>
      <c r="I16" s="82"/>
      <c r="J16" s="30"/>
      <c r="K16" s="30"/>
      <c r="L16" s="31"/>
      <c r="M16" s="30"/>
      <c r="N16" s="30"/>
    </row>
    <row r="17" spans="1:14" ht="4.5" customHeight="1" hidden="1">
      <c r="A17" s="81"/>
      <c r="B17" s="82"/>
      <c r="C17" s="82"/>
      <c r="D17" s="82"/>
      <c r="E17" s="95"/>
      <c r="F17" s="96"/>
      <c r="G17" s="43"/>
      <c r="H17" s="44">
        <f t="shared" si="0"/>
        <v>0</v>
      </c>
      <c r="I17" s="82"/>
      <c r="J17" s="30"/>
      <c r="K17" s="30"/>
      <c r="L17" s="31"/>
      <c r="M17" s="30"/>
      <c r="N17" s="30"/>
    </row>
    <row r="18" spans="1:14" ht="33" customHeight="1">
      <c r="A18" s="49" t="s">
        <v>41</v>
      </c>
      <c r="B18" s="49">
        <v>754</v>
      </c>
      <c r="C18" s="49">
        <v>75411</v>
      </c>
      <c r="D18" s="49">
        <v>4270</v>
      </c>
      <c r="E18" s="50" t="s">
        <v>42</v>
      </c>
      <c r="F18" s="51">
        <v>2000</v>
      </c>
      <c r="G18" s="43">
        <v>7300</v>
      </c>
      <c r="H18" s="44">
        <f t="shared" si="0"/>
        <v>9300</v>
      </c>
      <c r="I18" s="49" t="s">
        <v>43</v>
      </c>
      <c r="J18" s="30"/>
      <c r="K18" s="30"/>
      <c r="L18" s="31"/>
      <c r="M18" s="30"/>
      <c r="N18" s="30"/>
    </row>
    <row r="19" spans="1:14" ht="33" customHeight="1">
      <c r="A19" s="49"/>
      <c r="B19" s="39"/>
      <c r="C19" s="39">
        <v>75478</v>
      </c>
      <c r="D19" s="40">
        <v>4270</v>
      </c>
      <c r="E19" s="41" t="s">
        <v>39</v>
      </c>
      <c r="F19" s="42">
        <v>100</v>
      </c>
      <c r="G19" s="43"/>
      <c r="H19" s="44">
        <f t="shared" si="0"/>
        <v>100</v>
      </c>
      <c r="I19" s="48" t="s">
        <v>36</v>
      </c>
      <c r="J19" s="30"/>
      <c r="K19" s="30"/>
      <c r="L19" s="31"/>
      <c r="M19" s="30"/>
      <c r="N19" s="30"/>
    </row>
    <row r="20" spans="1:14" ht="15.75">
      <c r="A20" s="81" t="s">
        <v>44</v>
      </c>
      <c r="B20" s="77">
        <v>801</v>
      </c>
      <c r="C20" s="77">
        <v>80102</v>
      </c>
      <c r="D20" s="76">
        <v>4270</v>
      </c>
      <c r="E20" s="86" t="s">
        <v>39</v>
      </c>
      <c r="F20" s="89">
        <v>1000</v>
      </c>
      <c r="G20" s="68"/>
      <c r="H20" s="71">
        <f>F20+G20</f>
        <v>1000</v>
      </c>
      <c r="I20" s="79" t="s">
        <v>45</v>
      </c>
      <c r="J20" s="30"/>
      <c r="K20" s="30"/>
      <c r="L20" s="31"/>
      <c r="M20" s="30"/>
      <c r="N20" s="30"/>
    </row>
    <row r="21" spans="1:14" ht="15.75">
      <c r="A21" s="81"/>
      <c r="B21" s="77"/>
      <c r="C21" s="77"/>
      <c r="D21" s="82"/>
      <c r="E21" s="87"/>
      <c r="F21" s="90"/>
      <c r="G21" s="70"/>
      <c r="H21" s="73"/>
      <c r="I21" s="80"/>
      <c r="J21" s="30"/>
      <c r="K21" s="30"/>
      <c r="L21" s="30"/>
      <c r="M21" s="30"/>
      <c r="N21" s="30"/>
    </row>
    <row r="22" spans="1:14" ht="3.75" customHeight="1">
      <c r="A22" s="81"/>
      <c r="B22" s="77"/>
      <c r="C22" s="77"/>
      <c r="D22" s="82"/>
      <c r="E22" s="87"/>
      <c r="F22" s="52"/>
      <c r="G22" s="71">
        <v>0</v>
      </c>
      <c r="H22" s="71">
        <f>F23+G22</f>
        <v>18600</v>
      </c>
      <c r="I22" s="53"/>
      <c r="J22" s="30"/>
      <c r="K22" s="30"/>
      <c r="L22" s="30"/>
      <c r="M22" s="30"/>
      <c r="N22" s="30"/>
    </row>
    <row r="23" spans="1:14" ht="27.75" customHeight="1">
      <c r="A23" s="49"/>
      <c r="B23" s="39"/>
      <c r="C23" s="39">
        <v>80120</v>
      </c>
      <c r="D23" s="82"/>
      <c r="E23" s="88"/>
      <c r="F23" s="42">
        <v>18600</v>
      </c>
      <c r="G23" s="73"/>
      <c r="H23" s="73"/>
      <c r="I23" s="46" t="s">
        <v>46</v>
      </c>
      <c r="J23" s="30"/>
      <c r="K23" s="30"/>
      <c r="L23" s="30"/>
      <c r="M23" s="30"/>
      <c r="N23" s="30"/>
    </row>
    <row r="24" spans="1:14" ht="31.5" customHeight="1">
      <c r="A24" s="49"/>
      <c r="B24" s="39"/>
      <c r="C24" s="39">
        <v>80130</v>
      </c>
      <c r="D24" s="76">
        <v>4270</v>
      </c>
      <c r="E24" s="54" t="s">
        <v>42</v>
      </c>
      <c r="F24" s="42">
        <f>SUM(F25:F27)</f>
        <v>58976</v>
      </c>
      <c r="G24" s="43">
        <f>SUM(G25:G27)</f>
        <v>0</v>
      </c>
      <c r="H24" s="44">
        <f>F24+G24</f>
        <v>58976</v>
      </c>
      <c r="I24" s="45" t="s">
        <v>47</v>
      </c>
      <c r="J24" s="30"/>
      <c r="K24" s="30"/>
      <c r="L24" s="30"/>
      <c r="M24" s="30"/>
      <c r="N24" s="30"/>
    </row>
    <row r="25" spans="1:14" ht="22.5" customHeight="1">
      <c r="A25" s="55"/>
      <c r="B25" s="56"/>
      <c r="C25" s="57"/>
      <c r="D25" s="77"/>
      <c r="E25" s="41" t="s">
        <v>48</v>
      </c>
      <c r="F25" s="42">
        <v>48000</v>
      </c>
      <c r="G25" s="43"/>
      <c r="H25" s="44">
        <f aca="true" t="shared" si="1" ref="H25:H32">F25+G25</f>
        <v>48000</v>
      </c>
      <c r="I25" s="45" t="s">
        <v>49</v>
      </c>
      <c r="J25" s="30"/>
      <c r="K25" s="30"/>
      <c r="L25" s="30"/>
      <c r="M25" s="30"/>
      <c r="N25" s="30"/>
    </row>
    <row r="26" spans="1:14" ht="24" customHeight="1">
      <c r="A26" s="49"/>
      <c r="B26" s="39"/>
      <c r="C26" s="39"/>
      <c r="D26" s="39"/>
      <c r="E26" s="41" t="s">
        <v>50</v>
      </c>
      <c r="F26" s="42">
        <v>2940</v>
      </c>
      <c r="G26" s="43"/>
      <c r="H26" s="44">
        <f t="shared" si="1"/>
        <v>2940</v>
      </c>
      <c r="I26" s="48" t="s">
        <v>51</v>
      </c>
      <c r="J26" s="30"/>
      <c r="K26" s="30"/>
      <c r="L26" s="30"/>
      <c r="M26" s="30"/>
      <c r="N26" s="30"/>
    </row>
    <row r="27" spans="1:14" ht="24.75" customHeight="1">
      <c r="A27" s="49"/>
      <c r="B27" s="39"/>
      <c r="C27" s="39"/>
      <c r="D27" s="39"/>
      <c r="E27" s="54" t="s">
        <v>52</v>
      </c>
      <c r="F27" s="42">
        <v>8036</v>
      </c>
      <c r="G27" s="43"/>
      <c r="H27" s="44">
        <f t="shared" si="1"/>
        <v>8036</v>
      </c>
      <c r="I27" s="57" t="s">
        <v>53</v>
      </c>
      <c r="J27" s="30"/>
      <c r="K27" s="31"/>
      <c r="L27" s="30"/>
      <c r="M27" s="30"/>
      <c r="N27" s="30"/>
    </row>
    <row r="28" spans="1:14" ht="25.5" customHeight="1">
      <c r="A28" s="49"/>
      <c r="B28" s="49"/>
      <c r="C28" s="49">
        <v>80140</v>
      </c>
      <c r="D28" s="49">
        <v>4270</v>
      </c>
      <c r="E28" s="50" t="s">
        <v>39</v>
      </c>
      <c r="F28" s="51">
        <v>4900</v>
      </c>
      <c r="G28" s="43"/>
      <c r="H28" s="44">
        <f t="shared" si="1"/>
        <v>4900</v>
      </c>
      <c r="I28" s="48" t="s">
        <v>49</v>
      </c>
      <c r="J28" s="30"/>
      <c r="K28" s="30"/>
      <c r="L28" s="30"/>
      <c r="M28" s="30"/>
      <c r="N28" s="30"/>
    </row>
    <row r="29" spans="1:14" ht="23.25" customHeight="1">
      <c r="A29" s="49"/>
      <c r="B29" s="49"/>
      <c r="C29" s="49">
        <v>80148</v>
      </c>
      <c r="D29" s="49">
        <v>4270</v>
      </c>
      <c r="E29" s="50" t="s">
        <v>54</v>
      </c>
      <c r="F29" s="51">
        <v>588</v>
      </c>
      <c r="G29" s="43"/>
      <c r="H29" s="44">
        <f t="shared" si="1"/>
        <v>588</v>
      </c>
      <c r="I29" s="49" t="s">
        <v>51</v>
      </c>
      <c r="J29" s="30"/>
      <c r="K29" s="30"/>
      <c r="L29" s="30"/>
      <c r="M29" s="30"/>
      <c r="N29" s="30"/>
    </row>
    <row r="30" spans="1:14" ht="23.25" customHeight="1">
      <c r="A30" s="49"/>
      <c r="B30" s="49"/>
      <c r="C30" s="49">
        <v>80195</v>
      </c>
      <c r="D30" s="49">
        <v>4270</v>
      </c>
      <c r="E30" s="50" t="s">
        <v>39</v>
      </c>
      <c r="F30" s="51">
        <v>199900</v>
      </c>
      <c r="G30" s="43">
        <v>0</v>
      </c>
      <c r="H30" s="44">
        <f t="shared" si="1"/>
        <v>199900</v>
      </c>
      <c r="I30" s="48" t="s">
        <v>55</v>
      </c>
      <c r="J30" s="30"/>
      <c r="K30" s="30"/>
      <c r="L30" s="30"/>
      <c r="M30" s="30"/>
      <c r="N30" s="30"/>
    </row>
    <row r="31" spans="1:14" ht="33" customHeight="1">
      <c r="A31" s="49" t="s">
        <v>56</v>
      </c>
      <c r="B31" s="39">
        <v>851</v>
      </c>
      <c r="C31" s="39">
        <v>85111</v>
      </c>
      <c r="D31" s="49">
        <v>4270</v>
      </c>
      <c r="E31" s="41" t="s">
        <v>57</v>
      </c>
      <c r="F31" s="42">
        <v>69166</v>
      </c>
      <c r="G31" s="43"/>
      <c r="H31" s="44">
        <f t="shared" si="1"/>
        <v>69166</v>
      </c>
      <c r="I31" s="48" t="s">
        <v>55</v>
      </c>
      <c r="J31" s="30"/>
      <c r="K31" s="30"/>
      <c r="L31" s="30"/>
      <c r="M31" s="30"/>
      <c r="N31" s="30"/>
    </row>
    <row r="32" spans="1:14" ht="35.25" customHeight="1">
      <c r="A32" s="49">
        <v>7</v>
      </c>
      <c r="B32" s="39">
        <v>852</v>
      </c>
      <c r="C32" s="39">
        <v>85201</v>
      </c>
      <c r="D32" s="40">
        <v>4270</v>
      </c>
      <c r="E32" s="41" t="s">
        <v>58</v>
      </c>
      <c r="F32" s="42">
        <v>8400</v>
      </c>
      <c r="G32" s="43">
        <v>0</v>
      </c>
      <c r="H32" s="44">
        <f t="shared" si="1"/>
        <v>8400</v>
      </c>
      <c r="I32" s="45" t="s">
        <v>59</v>
      </c>
      <c r="J32" s="30"/>
      <c r="K32" s="30"/>
      <c r="L32" s="30"/>
      <c r="M32" s="30"/>
      <c r="N32" s="30"/>
    </row>
    <row r="33" spans="1:14" ht="17.25" customHeight="1">
      <c r="A33" s="81"/>
      <c r="B33" s="77"/>
      <c r="C33" s="76">
        <v>85202</v>
      </c>
      <c r="D33" s="76">
        <v>4270</v>
      </c>
      <c r="E33" s="83" t="s">
        <v>35</v>
      </c>
      <c r="F33" s="67">
        <v>30000</v>
      </c>
      <c r="G33" s="68"/>
      <c r="H33" s="71">
        <f>F33+G33</f>
        <v>30000</v>
      </c>
      <c r="I33" s="74" t="s">
        <v>60</v>
      </c>
      <c r="J33" s="30"/>
      <c r="K33" s="30"/>
      <c r="L33" s="30"/>
      <c r="M33" s="30"/>
      <c r="N33" s="30"/>
    </row>
    <row r="34" spans="1:14" ht="18" customHeight="1" hidden="1">
      <c r="A34" s="81"/>
      <c r="B34" s="77"/>
      <c r="C34" s="82"/>
      <c r="D34" s="82"/>
      <c r="E34" s="83"/>
      <c r="F34" s="67"/>
      <c r="G34" s="69"/>
      <c r="H34" s="72"/>
      <c r="I34" s="75"/>
      <c r="J34" s="30"/>
      <c r="K34" s="30"/>
      <c r="L34" s="30"/>
      <c r="M34" s="30"/>
      <c r="N34" s="30"/>
    </row>
    <row r="35" spans="1:14" ht="21.75" customHeight="1">
      <c r="A35" s="81"/>
      <c r="B35" s="77"/>
      <c r="C35" s="77"/>
      <c r="D35" s="77"/>
      <c r="E35" s="83"/>
      <c r="F35" s="67"/>
      <c r="G35" s="70"/>
      <c r="H35" s="73"/>
      <c r="I35" s="75"/>
      <c r="J35" s="30"/>
      <c r="K35" s="30"/>
      <c r="L35" s="30"/>
      <c r="M35" s="30"/>
      <c r="N35" s="30"/>
    </row>
    <row r="36" spans="1:14" ht="32.25" customHeight="1">
      <c r="A36" s="49"/>
      <c r="B36" s="39"/>
      <c r="C36" s="39">
        <v>85218</v>
      </c>
      <c r="D36" s="39">
        <v>4270</v>
      </c>
      <c r="E36" s="41" t="s">
        <v>54</v>
      </c>
      <c r="F36" s="42">
        <v>300</v>
      </c>
      <c r="G36" s="43"/>
      <c r="H36" s="44">
        <f>F36+G36</f>
        <v>300</v>
      </c>
      <c r="I36" s="48" t="s">
        <v>61</v>
      </c>
      <c r="J36" s="30"/>
      <c r="K36" s="30"/>
      <c r="L36" s="30"/>
      <c r="M36" s="30"/>
      <c r="N36" s="30"/>
    </row>
    <row r="37" spans="1:14" ht="29.25" customHeight="1">
      <c r="A37" s="49">
        <v>8</v>
      </c>
      <c r="B37" s="39">
        <v>853</v>
      </c>
      <c r="C37" s="39">
        <v>85321</v>
      </c>
      <c r="D37" s="39">
        <v>4270</v>
      </c>
      <c r="E37" s="41" t="s">
        <v>54</v>
      </c>
      <c r="F37" s="42">
        <v>500</v>
      </c>
      <c r="G37" s="43"/>
      <c r="H37" s="44">
        <f aca="true" t="shared" si="2" ref="H37:H43">F37+G37</f>
        <v>500</v>
      </c>
      <c r="I37" s="57" t="s">
        <v>40</v>
      </c>
      <c r="J37" s="30"/>
      <c r="K37" s="30"/>
      <c r="L37" s="30"/>
      <c r="M37" s="30"/>
      <c r="N37" s="30"/>
    </row>
    <row r="38" spans="1:14" ht="37.5" customHeight="1">
      <c r="A38" s="49"/>
      <c r="B38" s="39"/>
      <c r="C38" s="39">
        <v>85333</v>
      </c>
      <c r="D38" s="76">
        <v>4270</v>
      </c>
      <c r="E38" s="58" t="s">
        <v>62</v>
      </c>
      <c r="F38" s="42">
        <v>4725</v>
      </c>
      <c r="G38" s="43"/>
      <c r="H38" s="44">
        <f t="shared" si="2"/>
        <v>4725</v>
      </c>
      <c r="I38" s="46" t="s">
        <v>63</v>
      </c>
      <c r="J38" s="30"/>
      <c r="K38" s="30"/>
      <c r="L38" s="30"/>
      <c r="M38" s="30"/>
      <c r="N38" s="30"/>
    </row>
    <row r="39" spans="1:14" ht="29.25" customHeight="1">
      <c r="A39" s="49"/>
      <c r="B39" s="39"/>
      <c r="C39" s="39"/>
      <c r="D39" s="77"/>
      <c r="E39" s="50" t="s">
        <v>64</v>
      </c>
      <c r="F39" s="42">
        <v>1275</v>
      </c>
      <c r="G39" s="43"/>
      <c r="H39" s="44">
        <f t="shared" si="2"/>
        <v>1275</v>
      </c>
      <c r="I39" s="46"/>
      <c r="J39" s="30"/>
      <c r="K39" s="30"/>
      <c r="L39" s="30"/>
      <c r="M39" s="30"/>
      <c r="N39" s="30"/>
    </row>
    <row r="40" spans="1:14" ht="36.75" customHeight="1">
      <c r="A40" s="49">
        <v>9</v>
      </c>
      <c r="B40" s="39">
        <v>854</v>
      </c>
      <c r="C40" s="39">
        <v>85406</v>
      </c>
      <c r="D40" s="39">
        <v>4270</v>
      </c>
      <c r="E40" s="41" t="s">
        <v>65</v>
      </c>
      <c r="F40" s="42">
        <v>490</v>
      </c>
      <c r="G40" s="43"/>
      <c r="H40" s="44">
        <f t="shared" si="2"/>
        <v>490</v>
      </c>
      <c r="I40" s="48" t="s">
        <v>66</v>
      </c>
      <c r="J40" s="30"/>
      <c r="K40" s="30"/>
      <c r="L40" s="30"/>
      <c r="M40" s="30"/>
      <c r="N40" s="30"/>
    </row>
    <row r="41" spans="1:14" ht="30" customHeight="1">
      <c r="A41" s="49"/>
      <c r="B41" s="39"/>
      <c r="C41" s="39">
        <v>85410</v>
      </c>
      <c r="D41" s="39">
        <v>4270</v>
      </c>
      <c r="E41" s="41" t="s">
        <v>54</v>
      </c>
      <c r="F41" s="42">
        <v>5390</v>
      </c>
      <c r="G41" s="43"/>
      <c r="H41" s="44">
        <f t="shared" si="2"/>
        <v>5390</v>
      </c>
      <c r="I41" s="48" t="s">
        <v>67</v>
      </c>
      <c r="J41" s="30"/>
      <c r="K41" s="30"/>
      <c r="L41" s="30"/>
      <c r="M41" s="30"/>
      <c r="N41" s="30"/>
    </row>
    <row r="42" spans="1:14" ht="27.75" customHeight="1">
      <c r="A42" s="49">
        <v>10</v>
      </c>
      <c r="B42" s="39">
        <v>900</v>
      </c>
      <c r="C42" s="39">
        <v>90019</v>
      </c>
      <c r="D42" s="39">
        <v>4270</v>
      </c>
      <c r="E42" s="59" t="s">
        <v>68</v>
      </c>
      <c r="F42" s="42">
        <v>130000</v>
      </c>
      <c r="G42" s="43"/>
      <c r="H42" s="44">
        <f t="shared" si="2"/>
        <v>130000</v>
      </c>
      <c r="I42" s="48" t="s">
        <v>55</v>
      </c>
      <c r="J42" s="30"/>
      <c r="K42" s="30"/>
      <c r="L42" s="30"/>
      <c r="M42" s="30"/>
      <c r="N42" s="30"/>
    </row>
    <row r="43" spans="1:14" ht="18.75" customHeight="1">
      <c r="A43" s="49"/>
      <c r="B43" s="39"/>
      <c r="C43" s="39"/>
      <c r="D43" s="39"/>
      <c r="E43" s="41"/>
      <c r="F43" s="60"/>
      <c r="G43" s="61"/>
      <c r="H43" s="44">
        <f t="shared" si="2"/>
        <v>0</v>
      </c>
      <c r="I43" s="41"/>
      <c r="J43" s="30"/>
      <c r="K43" s="30"/>
      <c r="L43" s="30"/>
      <c r="M43" s="30"/>
      <c r="N43" s="30"/>
    </row>
    <row r="44" spans="1:14" ht="33.75" customHeight="1">
      <c r="A44" s="78" t="s">
        <v>69</v>
      </c>
      <c r="B44" s="78"/>
      <c r="C44" s="78"/>
      <c r="D44" s="78"/>
      <c r="E44" s="78"/>
      <c r="F44" s="62">
        <f>SUM(F8:F42)-F24</f>
        <v>875534</v>
      </c>
      <c r="G44" s="62">
        <f>SUM(G8:G42)-G24</f>
        <v>7300</v>
      </c>
      <c r="H44" s="62">
        <f>SUM(H8:H42)-H24</f>
        <v>882834</v>
      </c>
      <c r="I44" s="63" t="s">
        <v>70</v>
      </c>
      <c r="J44" s="30"/>
      <c r="K44" s="30"/>
      <c r="L44" s="30"/>
      <c r="M44" s="30"/>
      <c r="N44" s="30"/>
    </row>
    <row r="45" spans="5:14" ht="15.75">
      <c r="E45" s="64"/>
      <c r="I45" s="30"/>
      <c r="J45" s="30"/>
      <c r="K45" s="30"/>
      <c r="L45" s="30"/>
      <c r="M45" s="30"/>
      <c r="N45" s="30"/>
    </row>
    <row r="46" spans="1:14" ht="15.75">
      <c r="A46" s="65"/>
      <c r="F46" s="66"/>
      <c r="G46" s="66"/>
      <c r="H46" s="66"/>
      <c r="I46" s="30"/>
      <c r="J46" s="30"/>
      <c r="K46" s="30"/>
      <c r="L46" s="30"/>
      <c r="M46" s="30"/>
      <c r="N46" s="30"/>
    </row>
    <row r="47" spans="6:14" ht="15.75">
      <c r="F47" s="66"/>
      <c r="G47" s="66"/>
      <c r="H47" s="66"/>
      <c r="I47" s="30"/>
      <c r="J47" s="30"/>
      <c r="K47" s="30"/>
      <c r="L47" s="30"/>
      <c r="M47" s="30"/>
      <c r="N47" s="30"/>
    </row>
    <row r="48" spans="6:14" ht="15.75">
      <c r="F48" s="66"/>
      <c r="G48" s="66"/>
      <c r="H48" s="66"/>
      <c r="I48" s="30"/>
      <c r="J48" s="30"/>
      <c r="K48" s="30"/>
      <c r="L48" s="30"/>
      <c r="M48" s="30"/>
      <c r="N48" s="30"/>
    </row>
    <row r="49" spans="6:14" ht="15.75">
      <c r="F49" s="66"/>
      <c r="G49" s="66"/>
      <c r="H49" s="66"/>
      <c r="I49" s="30"/>
      <c r="J49" s="30"/>
      <c r="K49" s="30"/>
      <c r="L49" s="30"/>
      <c r="M49" s="30"/>
      <c r="N49" s="30"/>
    </row>
    <row r="50" spans="9:14" ht="15.75">
      <c r="I50" s="30"/>
      <c r="J50" s="30"/>
      <c r="K50" s="30"/>
      <c r="L50" s="30"/>
      <c r="M50" s="30"/>
      <c r="N50" s="30"/>
    </row>
    <row r="51" spans="9:14" ht="15.75">
      <c r="I51" s="30"/>
      <c r="J51" s="30"/>
      <c r="K51" s="30"/>
      <c r="L51" s="30"/>
      <c r="M51" s="30"/>
      <c r="N51" s="30"/>
    </row>
    <row r="52" spans="9:14" ht="15.75">
      <c r="I52" s="30"/>
      <c r="J52" s="30"/>
      <c r="K52" s="30"/>
      <c r="L52" s="30"/>
      <c r="M52" s="30"/>
      <c r="N52" s="30"/>
    </row>
    <row r="53" spans="9:14" ht="15.75">
      <c r="I53" s="30"/>
      <c r="J53" s="30"/>
      <c r="K53" s="30"/>
      <c r="L53" s="30"/>
      <c r="M53" s="30"/>
      <c r="N53" s="30"/>
    </row>
    <row r="54" spans="9:14" ht="15.75">
      <c r="I54" s="30"/>
      <c r="J54" s="30"/>
      <c r="K54" s="30"/>
      <c r="L54" s="30"/>
      <c r="M54" s="30"/>
      <c r="N54" s="30"/>
    </row>
    <row r="55" spans="9:14" ht="15.75">
      <c r="I55" s="30"/>
      <c r="J55" s="30"/>
      <c r="K55" s="30"/>
      <c r="L55" s="30"/>
      <c r="M55" s="30"/>
      <c r="N55" s="30"/>
    </row>
    <row r="56" spans="9:14" ht="15.75">
      <c r="I56" s="30"/>
      <c r="J56" s="30"/>
      <c r="K56" s="30"/>
      <c r="L56" s="30"/>
      <c r="M56" s="30"/>
      <c r="N56" s="30"/>
    </row>
    <row r="57" spans="9:14" ht="15.75">
      <c r="I57" s="30"/>
      <c r="J57" s="30"/>
      <c r="K57" s="30"/>
      <c r="L57" s="30"/>
      <c r="M57" s="30"/>
      <c r="N57" s="30"/>
    </row>
    <row r="58" spans="9:14" ht="15.75">
      <c r="I58" s="30"/>
      <c r="J58" s="30"/>
      <c r="K58" s="30"/>
      <c r="L58" s="30"/>
      <c r="M58" s="30"/>
      <c r="N58" s="30"/>
    </row>
    <row r="59" spans="9:14" ht="15.75">
      <c r="I59" s="30"/>
      <c r="J59" s="30"/>
      <c r="K59" s="30"/>
      <c r="L59" s="30"/>
      <c r="M59" s="30"/>
      <c r="N59" s="30"/>
    </row>
    <row r="60" spans="9:14" ht="15.75">
      <c r="I60" s="30"/>
      <c r="J60" s="30"/>
      <c r="K60" s="30"/>
      <c r="L60" s="30"/>
      <c r="M60" s="30"/>
      <c r="N60" s="30"/>
    </row>
    <row r="61" spans="9:14" ht="15.75">
      <c r="I61" s="30"/>
      <c r="J61" s="30"/>
      <c r="K61" s="30"/>
      <c r="L61" s="30"/>
      <c r="M61" s="30"/>
      <c r="N61" s="30"/>
    </row>
    <row r="62" spans="9:14" ht="15.75">
      <c r="I62" s="30"/>
      <c r="J62" s="30"/>
      <c r="K62" s="30"/>
      <c r="L62" s="30"/>
      <c r="M62" s="30"/>
      <c r="N62" s="30"/>
    </row>
    <row r="63" spans="9:14" ht="15.75">
      <c r="I63" s="30"/>
      <c r="J63" s="30"/>
      <c r="K63" s="30"/>
      <c r="L63" s="30"/>
      <c r="M63" s="30"/>
      <c r="N63" s="30"/>
    </row>
    <row r="64" spans="9:14" ht="15.75">
      <c r="I64" s="30"/>
      <c r="J64" s="30"/>
      <c r="K64" s="30"/>
      <c r="L64" s="30"/>
      <c r="M64" s="30"/>
      <c r="N64" s="30"/>
    </row>
    <row r="65" spans="9:14" ht="15.75">
      <c r="I65" s="30"/>
      <c r="J65" s="30"/>
      <c r="K65" s="30"/>
      <c r="L65" s="30"/>
      <c r="M65" s="30"/>
      <c r="N65" s="30"/>
    </row>
    <row r="66" spans="9:14" ht="15.75">
      <c r="I66" s="30"/>
      <c r="J66" s="30"/>
      <c r="K66" s="30"/>
      <c r="L66" s="30"/>
      <c r="M66" s="30"/>
      <c r="N66" s="30"/>
    </row>
    <row r="67" spans="9:14" ht="15.75">
      <c r="I67" s="30"/>
      <c r="J67" s="30"/>
      <c r="K67" s="30"/>
      <c r="L67" s="30"/>
      <c r="M67" s="30"/>
      <c r="N67" s="30"/>
    </row>
    <row r="68" spans="9:14" ht="15.75">
      <c r="I68" s="30"/>
      <c r="J68" s="30"/>
      <c r="K68" s="30"/>
      <c r="L68" s="30"/>
      <c r="M68" s="30"/>
      <c r="N68" s="30"/>
    </row>
    <row r="69" spans="9:14" ht="15.75">
      <c r="I69" s="30"/>
      <c r="J69" s="30"/>
      <c r="K69" s="30"/>
      <c r="L69" s="30"/>
      <c r="M69" s="30"/>
      <c r="N69" s="30"/>
    </row>
    <row r="70" spans="9:14" ht="15.75">
      <c r="I70" s="30"/>
      <c r="J70" s="30"/>
      <c r="K70" s="30"/>
      <c r="L70" s="30"/>
      <c r="M70" s="30"/>
      <c r="N70" s="30"/>
    </row>
    <row r="71" spans="9:14" ht="15.75">
      <c r="I71" s="30"/>
      <c r="J71" s="30"/>
      <c r="K71" s="30"/>
      <c r="L71" s="30"/>
      <c r="M71" s="30"/>
      <c r="N71" s="30"/>
    </row>
    <row r="72" spans="9:14" ht="15.75">
      <c r="I72" s="30"/>
      <c r="J72" s="30"/>
      <c r="K72" s="30"/>
      <c r="L72" s="30"/>
      <c r="M72" s="30"/>
      <c r="N72" s="30"/>
    </row>
    <row r="73" spans="9:14" ht="15.75">
      <c r="I73" s="30"/>
      <c r="J73" s="30"/>
      <c r="K73" s="30"/>
      <c r="L73" s="30"/>
      <c r="M73" s="30"/>
      <c r="N73" s="30"/>
    </row>
    <row r="74" spans="9:14" ht="15.75">
      <c r="I74" s="30"/>
      <c r="J74" s="30"/>
      <c r="K74" s="30"/>
      <c r="L74" s="30"/>
      <c r="M74" s="30"/>
      <c r="N74" s="30"/>
    </row>
    <row r="75" spans="9:14" ht="15.75">
      <c r="I75" s="30"/>
      <c r="J75" s="30"/>
      <c r="K75" s="30"/>
      <c r="L75" s="30"/>
      <c r="M75" s="30"/>
      <c r="N75" s="30"/>
    </row>
    <row r="76" spans="9:14" ht="15.75">
      <c r="I76" s="30"/>
      <c r="J76" s="30"/>
      <c r="K76" s="30"/>
      <c r="L76" s="30"/>
      <c r="M76" s="30"/>
      <c r="N76" s="30"/>
    </row>
    <row r="77" spans="9:14" ht="15.75">
      <c r="I77" s="30"/>
      <c r="J77" s="30"/>
      <c r="K77" s="30"/>
      <c r="L77" s="30"/>
      <c r="M77" s="30"/>
      <c r="N77" s="30"/>
    </row>
    <row r="78" spans="9:14" ht="15.75">
      <c r="I78" s="30"/>
      <c r="J78" s="30"/>
      <c r="K78" s="30"/>
      <c r="L78" s="30"/>
      <c r="M78" s="30"/>
      <c r="N78" s="30"/>
    </row>
    <row r="79" spans="9:14" ht="15.75">
      <c r="I79" s="30"/>
      <c r="J79" s="30"/>
      <c r="K79" s="30"/>
      <c r="L79" s="30"/>
      <c r="M79" s="30"/>
      <c r="N79" s="30"/>
    </row>
    <row r="80" spans="9:14" ht="15.75">
      <c r="I80" s="30"/>
      <c r="J80" s="30"/>
      <c r="K80" s="30"/>
      <c r="L80" s="30"/>
      <c r="M80" s="30"/>
      <c r="N80" s="30"/>
    </row>
    <row r="81" spans="9:14" ht="15.75">
      <c r="I81" s="30"/>
      <c r="J81" s="30"/>
      <c r="K81" s="30"/>
      <c r="L81" s="30"/>
      <c r="M81" s="30"/>
      <c r="N81" s="30"/>
    </row>
    <row r="82" spans="9:14" ht="15.75">
      <c r="I82" s="30"/>
      <c r="J82" s="30"/>
      <c r="K82" s="30"/>
      <c r="L82" s="30"/>
      <c r="M82" s="30"/>
      <c r="N82" s="30"/>
    </row>
    <row r="83" spans="9:14" ht="15.75">
      <c r="I83" s="30"/>
      <c r="J83" s="30"/>
      <c r="K83" s="30"/>
      <c r="L83" s="30"/>
      <c r="M83" s="30"/>
      <c r="N83" s="30"/>
    </row>
    <row r="84" spans="9:14" ht="15.75">
      <c r="I84" s="30"/>
      <c r="J84" s="30"/>
      <c r="K84" s="30"/>
      <c r="L84" s="30"/>
      <c r="M84" s="30"/>
      <c r="N84" s="30"/>
    </row>
    <row r="85" spans="9:14" ht="15.75">
      <c r="I85" s="30"/>
      <c r="J85" s="30"/>
      <c r="K85" s="30"/>
      <c r="L85" s="30"/>
      <c r="M85" s="30"/>
      <c r="N85" s="30"/>
    </row>
    <row r="86" spans="9:14" ht="15.75">
      <c r="I86" s="30"/>
      <c r="J86" s="30"/>
      <c r="K86" s="30"/>
      <c r="L86" s="30"/>
      <c r="M86" s="30"/>
      <c r="N86" s="30"/>
    </row>
    <row r="87" spans="9:14" ht="15.75">
      <c r="I87" s="30"/>
      <c r="J87" s="30"/>
      <c r="K87" s="30"/>
      <c r="L87" s="30"/>
      <c r="M87" s="30"/>
      <c r="N87" s="30"/>
    </row>
    <row r="88" spans="9:14" ht="15.75">
      <c r="I88" s="30"/>
      <c r="J88" s="30"/>
      <c r="K88" s="30"/>
      <c r="L88" s="30"/>
      <c r="M88" s="30"/>
      <c r="N88" s="30"/>
    </row>
    <row r="89" spans="9:14" ht="15.75">
      <c r="I89" s="30"/>
      <c r="J89" s="30"/>
      <c r="K89" s="30"/>
      <c r="L89" s="30"/>
      <c r="M89" s="30"/>
      <c r="N89" s="30"/>
    </row>
    <row r="90" spans="9:14" ht="15.75">
      <c r="I90" s="30"/>
      <c r="J90" s="30"/>
      <c r="K90" s="30"/>
      <c r="L90" s="30"/>
      <c r="M90" s="30"/>
      <c r="N90" s="30"/>
    </row>
    <row r="91" spans="9:14" ht="15.75">
      <c r="I91" s="30"/>
      <c r="J91" s="30"/>
      <c r="K91" s="30"/>
      <c r="L91" s="30"/>
      <c r="M91" s="30"/>
      <c r="N91" s="30"/>
    </row>
    <row r="92" spans="9:14" ht="15.75">
      <c r="I92" s="30"/>
      <c r="J92" s="30"/>
      <c r="K92" s="30"/>
      <c r="L92" s="30"/>
      <c r="M92" s="30"/>
      <c r="N92" s="30"/>
    </row>
    <row r="93" spans="9:14" ht="15.75">
      <c r="I93" s="30"/>
      <c r="J93" s="30"/>
      <c r="K93" s="30"/>
      <c r="L93" s="30"/>
      <c r="M93" s="30"/>
      <c r="N93" s="30"/>
    </row>
    <row r="94" spans="9:14" ht="15.75">
      <c r="I94" s="30"/>
      <c r="J94" s="30"/>
      <c r="K94" s="30"/>
      <c r="L94" s="30"/>
      <c r="M94" s="30"/>
      <c r="N94" s="30"/>
    </row>
    <row r="95" spans="9:14" ht="15.75">
      <c r="I95" s="30"/>
      <c r="J95" s="30"/>
      <c r="K95" s="30"/>
      <c r="L95" s="30"/>
      <c r="M95" s="30"/>
      <c r="N95" s="30"/>
    </row>
    <row r="96" spans="9:14" ht="15.75">
      <c r="I96" s="30"/>
      <c r="J96" s="30"/>
      <c r="K96" s="30"/>
      <c r="L96" s="30"/>
      <c r="M96" s="30"/>
      <c r="N96" s="30"/>
    </row>
    <row r="97" spans="9:14" ht="15.75">
      <c r="I97" s="30"/>
      <c r="J97" s="30"/>
      <c r="K97" s="30"/>
      <c r="L97" s="30"/>
      <c r="M97" s="30"/>
      <c r="N97" s="30"/>
    </row>
    <row r="98" spans="9:14" ht="15.75">
      <c r="I98" s="30"/>
      <c r="J98" s="30"/>
      <c r="K98" s="30"/>
      <c r="L98" s="30"/>
      <c r="M98" s="30"/>
      <c r="N98" s="30"/>
    </row>
    <row r="99" spans="9:14" ht="15.75">
      <c r="I99" s="30"/>
      <c r="J99" s="30"/>
      <c r="K99" s="30"/>
      <c r="L99" s="30"/>
      <c r="M99" s="30"/>
      <c r="N99" s="30"/>
    </row>
    <row r="100" spans="9:14" ht="15.75">
      <c r="I100" s="30"/>
      <c r="J100" s="30"/>
      <c r="K100" s="30"/>
      <c r="L100" s="30"/>
      <c r="M100" s="30"/>
      <c r="N100" s="30"/>
    </row>
    <row r="101" spans="9:14" ht="15.75">
      <c r="I101" s="30"/>
      <c r="J101" s="30"/>
      <c r="K101" s="30"/>
      <c r="L101" s="30"/>
      <c r="M101" s="30"/>
      <c r="N101" s="30"/>
    </row>
    <row r="102" spans="9:14" ht="15.75">
      <c r="I102" s="30"/>
      <c r="J102" s="30"/>
      <c r="K102" s="30"/>
      <c r="L102" s="30"/>
      <c r="M102" s="30"/>
      <c r="N102" s="30"/>
    </row>
    <row r="103" spans="9:14" ht="15.75">
      <c r="I103" s="30"/>
      <c r="J103" s="30"/>
      <c r="K103" s="30"/>
      <c r="L103" s="30"/>
      <c r="M103" s="30"/>
      <c r="N103" s="30"/>
    </row>
    <row r="104" spans="9:14" ht="15.75">
      <c r="I104" s="30"/>
      <c r="J104" s="30"/>
      <c r="K104" s="30"/>
      <c r="L104" s="30"/>
      <c r="M104" s="30"/>
      <c r="N104" s="30"/>
    </row>
    <row r="105" spans="9:14" ht="15.75">
      <c r="I105" s="30"/>
      <c r="J105" s="30"/>
      <c r="K105" s="30"/>
      <c r="L105" s="30"/>
      <c r="M105" s="30"/>
      <c r="N105" s="30"/>
    </row>
    <row r="106" spans="9:14" ht="15.75">
      <c r="I106" s="30"/>
      <c r="J106" s="30"/>
      <c r="K106" s="30"/>
      <c r="L106" s="30"/>
      <c r="M106" s="30"/>
      <c r="N106" s="30"/>
    </row>
    <row r="107" spans="9:14" ht="15.75">
      <c r="I107" s="30"/>
      <c r="J107" s="30"/>
      <c r="K107" s="30"/>
      <c r="L107" s="30"/>
      <c r="M107" s="30"/>
      <c r="N107" s="30"/>
    </row>
    <row r="108" spans="9:14" ht="15.75">
      <c r="I108" s="30"/>
      <c r="J108" s="30"/>
      <c r="K108" s="30"/>
      <c r="L108" s="30"/>
      <c r="M108" s="30"/>
      <c r="N108" s="30"/>
    </row>
    <row r="109" spans="9:14" ht="15.75">
      <c r="I109" s="30"/>
      <c r="J109" s="30"/>
      <c r="K109" s="30"/>
      <c r="L109" s="30"/>
      <c r="M109" s="30"/>
      <c r="N109" s="30"/>
    </row>
    <row r="110" spans="9:14" ht="15.75">
      <c r="I110" s="30"/>
      <c r="J110" s="30"/>
      <c r="K110" s="30"/>
      <c r="L110" s="30"/>
      <c r="M110" s="30"/>
      <c r="N110" s="30"/>
    </row>
    <row r="111" spans="9:14" ht="15.75">
      <c r="I111" s="30"/>
      <c r="J111" s="30"/>
      <c r="K111" s="30"/>
      <c r="L111" s="30"/>
      <c r="M111" s="30"/>
      <c r="N111" s="30"/>
    </row>
    <row r="112" spans="9:14" ht="15.75">
      <c r="I112" s="30"/>
      <c r="J112" s="30"/>
      <c r="K112" s="30"/>
      <c r="L112" s="30"/>
      <c r="M112" s="30"/>
      <c r="N112" s="30"/>
    </row>
    <row r="113" spans="9:14" ht="15.75">
      <c r="I113" s="30"/>
      <c r="J113" s="30"/>
      <c r="K113" s="30"/>
      <c r="L113" s="30"/>
      <c r="M113" s="30"/>
      <c r="N113" s="30"/>
    </row>
    <row r="114" spans="9:14" ht="15.75">
      <c r="I114" s="30"/>
      <c r="J114" s="30"/>
      <c r="K114" s="30"/>
      <c r="L114" s="30"/>
      <c r="M114" s="30"/>
      <c r="N114" s="30"/>
    </row>
    <row r="115" spans="9:14" ht="15.75">
      <c r="I115" s="30"/>
      <c r="J115" s="30"/>
      <c r="K115" s="30"/>
      <c r="L115" s="30"/>
      <c r="M115" s="30"/>
      <c r="N115" s="30"/>
    </row>
    <row r="116" spans="9:14" ht="15.75">
      <c r="I116" s="30"/>
      <c r="J116" s="30"/>
      <c r="K116" s="30"/>
      <c r="L116" s="30"/>
      <c r="M116" s="30"/>
      <c r="N116" s="30"/>
    </row>
    <row r="117" spans="9:14" ht="15.75">
      <c r="I117" s="30"/>
      <c r="J117" s="30"/>
      <c r="K117" s="30"/>
      <c r="L117" s="30"/>
      <c r="M117" s="30"/>
      <c r="N117" s="30"/>
    </row>
    <row r="118" spans="9:14" ht="15.75">
      <c r="I118" s="30"/>
      <c r="J118" s="30"/>
      <c r="K118" s="30"/>
      <c r="L118" s="30"/>
      <c r="M118" s="30"/>
      <c r="N118" s="30"/>
    </row>
    <row r="119" spans="9:14" ht="15.75">
      <c r="I119" s="30"/>
      <c r="J119" s="30"/>
      <c r="K119" s="30"/>
      <c r="L119" s="30"/>
      <c r="M119" s="30"/>
      <c r="N119" s="30"/>
    </row>
    <row r="120" spans="9:14" ht="15.75">
      <c r="I120" s="30"/>
      <c r="J120" s="30"/>
      <c r="K120" s="30"/>
      <c r="L120" s="30"/>
      <c r="M120" s="30"/>
      <c r="N120" s="30"/>
    </row>
    <row r="121" spans="9:14" ht="15.75">
      <c r="I121" s="30"/>
      <c r="J121" s="30"/>
      <c r="K121" s="30"/>
      <c r="L121" s="30"/>
      <c r="M121" s="30"/>
      <c r="N121" s="30"/>
    </row>
    <row r="122" spans="9:14" ht="15.75">
      <c r="I122" s="30"/>
      <c r="J122" s="30"/>
      <c r="K122" s="30"/>
      <c r="L122" s="30"/>
      <c r="M122" s="30"/>
      <c r="N122" s="30"/>
    </row>
    <row r="123" spans="9:14" ht="15.75">
      <c r="I123" s="30"/>
      <c r="J123" s="30"/>
      <c r="K123" s="30"/>
      <c r="L123" s="30"/>
      <c r="M123" s="30"/>
      <c r="N123" s="30"/>
    </row>
    <row r="124" spans="9:14" ht="15.75">
      <c r="I124" s="30"/>
      <c r="J124" s="30"/>
      <c r="K124" s="30"/>
      <c r="L124" s="30"/>
      <c r="M124" s="30"/>
      <c r="N124" s="30"/>
    </row>
    <row r="125" spans="9:14" ht="15.75">
      <c r="I125" s="30"/>
      <c r="J125" s="30"/>
      <c r="K125" s="30"/>
      <c r="L125" s="30"/>
      <c r="M125" s="30"/>
      <c r="N125" s="30"/>
    </row>
    <row r="126" spans="9:14" ht="15.75">
      <c r="I126" s="30"/>
      <c r="J126" s="30"/>
      <c r="K126" s="30"/>
      <c r="L126" s="30"/>
      <c r="M126" s="30"/>
      <c r="N126" s="30"/>
    </row>
    <row r="127" spans="9:14" ht="15.75">
      <c r="I127" s="30"/>
      <c r="J127" s="30"/>
      <c r="K127" s="30"/>
      <c r="L127" s="30"/>
      <c r="M127" s="30"/>
      <c r="N127" s="30"/>
    </row>
    <row r="128" spans="9:14" ht="15.75">
      <c r="I128" s="30"/>
      <c r="J128" s="30"/>
      <c r="K128" s="30"/>
      <c r="L128" s="30"/>
      <c r="M128" s="30"/>
      <c r="N128" s="30"/>
    </row>
    <row r="129" spans="9:14" ht="15.75">
      <c r="I129" s="30"/>
      <c r="J129" s="30"/>
      <c r="K129" s="30"/>
      <c r="L129" s="30"/>
      <c r="M129" s="30"/>
      <c r="N129" s="30"/>
    </row>
    <row r="130" spans="9:14" ht="15.75">
      <c r="I130" s="30"/>
      <c r="J130" s="30"/>
      <c r="K130" s="30"/>
      <c r="L130" s="30"/>
      <c r="M130" s="30"/>
      <c r="N130" s="30"/>
    </row>
    <row r="131" spans="9:14" ht="15.75">
      <c r="I131" s="30"/>
      <c r="J131" s="30"/>
      <c r="K131" s="30"/>
      <c r="L131" s="30"/>
      <c r="M131" s="30"/>
      <c r="N131" s="30"/>
    </row>
    <row r="132" spans="9:14" ht="15.75">
      <c r="I132" s="30"/>
      <c r="J132" s="30"/>
      <c r="K132" s="30"/>
      <c r="L132" s="30"/>
      <c r="M132" s="30"/>
      <c r="N132" s="30"/>
    </row>
    <row r="133" spans="9:14" ht="15.75">
      <c r="I133" s="30"/>
      <c r="J133" s="30"/>
      <c r="K133" s="30"/>
      <c r="L133" s="30"/>
      <c r="M133" s="30"/>
      <c r="N133" s="30"/>
    </row>
    <row r="134" spans="9:14" ht="15.75">
      <c r="I134" s="30"/>
      <c r="J134" s="30"/>
      <c r="K134" s="30"/>
      <c r="L134" s="30"/>
      <c r="M134" s="30"/>
      <c r="N134" s="30"/>
    </row>
    <row r="135" spans="9:14" ht="15.75">
      <c r="I135" s="30"/>
      <c r="J135" s="30"/>
      <c r="K135" s="30"/>
      <c r="L135" s="30"/>
      <c r="M135" s="30"/>
      <c r="N135" s="30"/>
    </row>
    <row r="136" spans="9:14" ht="15.75">
      <c r="I136" s="30"/>
      <c r="J136" s="30"/>
      <c r="K136" s="30"/>
      <c r="L136" s="30"/>
      <c r="M136" s="30"/>
      <c r="N136" s="30"/>
    </row>
    <row r="137" spans="9:14" ht="15.75">
      <c r="I137" s="30"/>
      <c r="J137" s="30"/>
      <c r="K137" s="30"/>
      <c r="L137" s="30"/>
      <c r="M137" s="30"/>
      <c r="N137" s="30"/>
    </row>
    <row r="138" spans="9:14" ht="15.75">
      <c r="I138" s="30"/>
      <c r="J138" s="30"/>
      <c r="K138" s="30"/>
      <c r="L138" s="30"/>
      <c r="M138" s="30"/>
      <c r="N138" s="30"/>
    </row>
    <row r="139" spans="9:14" ht="15.75">
      <c r="I139" s="30"/>
      <c r="J139" s="30"/>
      <c r="K139" s="30"/>
      <c r="L139" s="30"/>
      <c r="M139" s="30"/>
      <c r="N139" s="30"/>
    </row>
    <row r="140" spans="9:14" ht="15.75">
      <c r="I140" s="30"/>
      <c r="J140" s="30"/>
      <c r="K140" s="30"/>
      <c r="L140" s="30"/>
      <c r="M140" s="30"/>
      <c r="N140" s="30"/>
    </row>
    <row r="141" spans="9:14" ht="15.75">
      <c r="I141" s="30"/>
      <c r="J141" s="30"/>
      <c r="K141" s="30"/>
      <c r="L141" s="30"/>
      <c r="M141" s="30"/>
      <c r="N141" s="30"/>
    </row>
    <row r="142" spans="9:14" ht="15.75">
      <c r="I142" s="30"/>
      <c r="J142" s="30"/>
      <c r="K142" s="30"/>
      <c r="L142" s="30"/>
      <c r="M142" s="30"/>
      <c r="N142" s="30"/>
    </row>
    <row r="143" spans="9:14" ht="15.75">
      <c r="I143" s="30"/>
      <c r="J143" s="30"/>
      <c r="K143" s="30"/>
      <c r="L143" s="30"/>
      <c r="M143" s="30"/>
      <c r="N143" s="30"/>
    </row>
    <row r="144" spans="9:14" ht="15.75">
      <c r="I144" s="30"/>
      <c r="J144" s="30"/>
      <c r="K144" s="30"/>
      <c r="L144" s="30"/>
      <c r="M144" s="30"/>
      <c r="N144" s="30"/>
    </row>
    <row r="145" spans="9:14" ht="15.75">
      <c r="I145" s="30"/>
      <c r="J145" s="30"/>
      <c r="K145" s="30"/>
      <c r="L145" s="30"/>
      <c r="M145" s="30"/>
      <c r="N145" s="30"/>
    </row>
    <row r="146" spans="9:14" ht="15.75">
      <c r="I146" s="30"/>
      <c r="J146" s="30"/>
      <c r="K146" s="30"/>
      <c r="L146" s="30"/>
      <c r="M146" s="30"/>
      <c r="N146" s="30"/>
    </row>
    <row r="147" spans="9:14" ht="15.75">
      <c r="I147" s="30"/>
      <c r="J147" s="30"/>
      <c r="K147" s="30"/>
      <c r="L147" s="30"/>
      <c r="M147" s="30"/>
      <c r="N147" s="30"/>
    </row>
    <row r="148" spans="9:14" ht="15.75">
      <c r="I148" s="30"/>
      <c r="J148" s="30"/>
      <c r="K148" s="30"/>
      <c r="L148" s="30"/>
      <c r="M148" s="30"/>
      <c r="N148" s="30"/>
    </row>
    <row r="149" spans="9:14" ht="15.75">
      <c r="I149" s="30"/>
      <c r="J149" s="30"/>
      <c r="K149" s="30"/>
      <c r="L149" s="30"/>
      <c r="M149" s="30"/>
      <c r="N149" s="30"/>
    </row>
    <row r="150" spans="9:14" ht="15.75">
      <c r="I150" s="30"/>
      <c r="J150" s="30"/>
      <c r="K150" s="30"/>
      <c r="L150" s="30"/>
      <c r="M150" s="30"/>
      <c r="N150" s="30"/>
    </row>
    <row r="151" spans="9:14" ht="15.75">
      <c r="I151" s="30"/>
      <c r="J151" s="30"/>
      <c r="K151" s="30"/>
      <c r="L151" s="30"/>
      <c r="M151" s="30"/>
      <c r="N151" s="30"/>
    </row>
    <row r="152" spans="9:14" ht="15.75">
      <c r="I152" s="30"/>
      <c r="J152" s="30"/>
      <c r="K152" s="30"/>
      <c r="L152" s="30"/>
      <c r="M152" s="30"/>
      <c r="N152" s="30"/>
    </row>
    <row r="153" spans="9:14" ht="15.75">
      <c r="I153" s="30"/>
      <c r="J153" s="30"/>
      <c r="K153" s="30"/>
      <c r="L153" s="30"/>
      <c r="M153" s="30"/>
      <c r="N153" s="30"/>
    </row>
    <row r="154" spans="9:14" ht="15.75">
      <c r="I154" s="30"/>
      <c r="J154" s="30"/>
      <c r="K154" s="30"/>
      <c r="L154" s="30"/>
      <c r="M154" s="30"/>
      <c r="N154" s="30"/>
    </row>
    <row r="155" spans="9:14" ht="15.75">
      <c r="I155" s="30"/>
      <c r="J155" s="30"/>
      <c r="K155" s="30"/>
      <c r="L155" s="30"/>
      <c r="M155" s="30"/>
      <c r="N155" s="30"/>
    </row>
    <row r="156" spans="9:14" ht="15.75">
      <c r="I156" s="30"/>
      <c r="J156" s="30"/>
      <c r="K156" s="30"/>
      <c r="L156" s="30"/>
      <c r="M156" s="30"/>
      <c r="N156" s="30"/>
    </row>
    <row r="157" spans="9:14" ht="15.75">
      <c r="I157" s="30"/>
      <c r="J157" s="30"/>
      <c r="K157" s="30"/>
      <c r="L157" s="30"/>
      <c r="M157" s="30"/>
      <c r="N157" s="30"/>
    </row>
    <row r="158" spans="9:14" ht="15.75">
      <c r="I158" s="30"/>
      <c r="J158" s="30"/>
      <c r="K158" s="30"/>
      <c r="L158" s="30"/>
      <c r="M158" s="30"/>
      <c r="N158" s="30"/>
    </row>
    <row r="159" spans="9:14" ht="15.75">
      <c r="I159" s="30"/>
      <c r="J159" s="30"/>
      <c r="K159" s="30"/>
      <c r="L159" s="30"/>
      <c r="M159" s="30"/>
      <c r="N159" s="30"/>
    </row>
    <row r="160" spans="9:14" ht="15.75">
      <c r="I160" s="30"/>
      <c r="J160" s="30"/>
      <c r="K160" s="30"/>
      <c r="L160" s="30"/>
      <c r="M160" s="30"/>
      <c r="N160" s="30"/>
    </row>
    <row r="161" spans="9:14" ht="15.75">
      <c r="I161" s="30"/>
      <c r="J161" s="30"/>
      <c r="K161" s="30"/>
      <c r="L161" s="30"/>
      <c r="M161" s="30"/>
      <c r="N161" s="30"/>
    </row>
    <row r="162" spans="9:14" ht="15.75">
      <c r="I162" s="30"/>
      <c r="J162" s="30"/>
      <c r="K162" s="30"/>
      <c r="L162" s="30"/>
      <c r="M162" s="30"/>
      <c r="N162" s="30"/>
    </row>
    <row r="163" spans="9:14" ht="15.75">
      <c r="I163" s="30"/>
      <c r="J163" s="30"/>
      <c r="K163" s="30"/>
      <c r="L163" s="30"/>
      <c r="M163" s="30"/>
      <c r="N163" s="30"/>
    </row>
    <row r="164" spans="9:14" ht="15.75">
      <c r="I164" s="30"/>
      <c r="J164" s="30"/>
      <c r="K164" s="30"/>
      <c r="L164" s="30"/>
      <c r="M164" s="30"/>
      <c r="N164" s="30"/>
    </row>
    <row r="165" spans="9:14" ht="15.75">
      <c r="I165" s="30"/>
      <c r="J165" s="30"/>
      <c r="K165" s="30"/>
      <c r="L165" s="30"/>
      <c r="M165" s="30"/>
      <c r="N165" s="30"/>
    </row>
    <row r="166" spans="9:14" ht="15.75">
      <c r="I166" s="30"/>
      <c r="J166" s="30"/>
      <c r="K166" s="30"/>
      <c r="L166" s="30"/>
      <c r="M166" s="30"/>
      <c r="N166" s="30"/>
    </row>
    <row r="167" spans="9:14" ht="15.75">
      <c r="I167" s="30"/>
      <c r="J167" s="30"/>
      <c r="K167" s="30"/>
      <c r="L167" s="30"/>
      <c r="M167" s="30"/>
      <c r="N167" s="30"/>
    </row>
    <row r="168" spans="9:14" ht="15.75">
      <c r="I168" s="30"/>
      <c r="J168" s="30"/>
      <c r="K168" s="30"/>
      <c r="L168" s="30"/>
      <c r="M168" s="30"/>
      <c r="N168" s="30"/>
    </row>
    <row r="169" spans="9:14" ht="15.75">
      <c r="I169" s="30"/>
      <c r="J169" s="30"/>
      <c r="K169" s="30"/>
      <c r="L169" s="30"/>
      <c r="M169" s="30"/>
      <c r="N169" s="30"/>
    </row>
  </sheetData>
  <sheetProtection/>
  <mergeCells count="46">
    <mergeCell ref="E1:I1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C8:C11"/>
    <mergeCell ref="D8:D11"/>
    <mergeCell ref="I8:I12"/>
    <mergeCell ref="A15:A17"/>
    <mergeCell ref="B15:B17"/>
    <mergeCell ref="C15:C17"/>
    <mergeCell ref="D15:D17"/>
    <mergeCell ref="E15:E17"/>
    <mergeCell ref="F15:F17"/>
    <mergeCell ref="G15:G16"/>
    <mergeCell ref="H15:H16"/>
    <mergeCell ref="I15:I17"/>
    <mergeCell ref="A20:A22"/>
    <mergeCell ref="B20:B22"/>
    <mergeCell ref="C20:C22"/>
    <mergeCell ref="D20:D23"/>
    <mergeCell ref="E20:E23"/>
    <mergeCell ref="F20:F21"/>
    <mergeCell ref="G20:G21"/>
    <mergeCell ref="H20:H21"/>
    <mergeCell ref="I20:I21"/>
    <mergeCell ref="G22:G23"/>
    <mergeCell ref="H22:H23"/>
    <mergeCell ref="D24:D25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D38:D39"/>
    <mergeCell ref="A44:E44"/>
  </mergeCells>
  <printOptions horizontalCentered="1"/>
  <pageMargins left="0.7086614173228347" right="0.7086614173228347" top="0.7086614173228347" bottom="0.7086614173228347" header="0.5118110236220472" footer="0.35433070866141736"/>
  <pageSetup horizontalDpi="300" verticalDpi="300" orientation="landscape" paperSize="9" scale="65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A1" sqref="A1:H9"/>
    </sheetView>
  </sheetViews>
  <sheetFormatPr defaultColWidth="9.33203125" defaultRowHeight="12.75"/>
  <cols>
    <col min="1" max="1" width="7.66015625" style="1" customWidth="1"/>
    <col min="2" max="2" width="10.16015625" style="1" customWidth="1"/>
    <col min="3" max="3" width="10.66015625" style="1" customWidth="1"/>
    <col min="4" max="4" width="63.66015625" style="1" customWidth="1"/>
    <col min="5" max="6" width="22" style="1" customWidth="1"/>
    <col min="7" max="7" width="21.5" style="1" customWidth="1"/>
    <col min="8" max="8" width="7.66015625" style="1" hidden="1" customWidth="1"/>
    <col min="9" max="16384" width="9.33203125" style="1" customWidth="1"/>
  </cols>
  <sheetData>
    <row r="1" spans="1:8" ht="46.5" customHeight="1">
      <c r="A1" s="107" t="s">
        <v>103</v>
      </c>
      <c r="B1" s="107"/>
      <c r="C1" s="107"/>
      <c r="D1" s="107"/>
      <c r="E1" s="107"/>
      <c r="F1" s="107"/>
      <c r="G1" s="107"/>
      <c r="H1" s="107"/>
    </row>
    <row r="2" spans="1:8" ht="16.5" customHeight="1">
      <c r="A2" s="108" t="s">
        <v>71</v>
      </c>
      <c r="B2" s="108"/>
      <c r="C2" s="108"/>
      <c r="D2" s="108"/>
      <c r="E2" s="108"/>
      <c r="F2" s="108"/>
      <c r="G2" s="108"/>
      <c r="H2" s="108"/>
    </row>
    <row r="3" spans="1:8" ht="23.25" customHeight="1">
      <c r="A3" s="109"/>
      <c r="B3" s="109"/>
      <c r="C3" s="109"/>
      <c r="D3" s="109"/>
      <c r="E3" s="109"/>
      <c r="F3" s="109"/>
      <c r="G3" s="109"/>
      <c r="H3" s="109"/>
    </row>
    <row r="4" spans="1:7" ht="16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6.5" customHeight="1">
      <c r="A5" s="3" t="s">
        <v>75</v>
      </c>
      <c r="B5" s="3"/>
      <c r="C5" s="3"/>
      <c r="D5" s="4" t="s">
        <v>76</v>
      </c>
      <c r="E5" s="5" t="s">
        <v>80</v>
      </c>
      <c r="F5" s="5" t="s">
        <v>8</v>
      </c>
      <c r="G5" s="5" t="s">
        <v>80</v>
      </c>
    </row>
    <row r="6" spans="1:7" ht="16.5" customHeight="1">
      <c r="A6" s="6"/>
      <c r="B6" s="7" t="s">
        <v>78</v>
      </c>
      <c r="C6" s="8"/>
      <c r="D6" s="27" t="s">
        <v>79</v>
      </c>
      <c r="E6" s="9" t="s">
        <v>80</v>
      </c>
      <c r="F6" s="9" t="s">
        <v>8</v>
      </c>
      <c r="G6" s="9" t="s">
        <v>80</v>
      </c>
    </row>
    <row r="7" spans="1:7" ht="16.5" customHeight="1">
      <c r="A7" s="10"/>
      <c r="B7" s="10"/>
      <c r="C7" s="11" t="s">
        <v>9</v>
      </c>
      <c r="D7" s="12" t="s">
        <v>10</v>
      </c>
      <c r="E7" s="13" t="s">
        <v>81</v>
      </c>
      <c r="F7" s="13" t="s">
        <v>82</v>
      </c>
      <c r="G7" s="13" t="s">
        <v>83</v>
      </c>
    </row>
    <row r="8" spans="1:7" ht="16.5" customHeight="1">
      <c r="A8" s="10"/>
      <c r="B8" s="10"/>
      <c r="C8" s="11" t="s">
        <v>13</v>
      </c>
      <c r="D8" s="12" t="s">
        <v>14</v>
      </c>
      <c r="E8" s="13" t="s">
        <v>84</v>
      </c>
      <c r="F8" s="13" t="s">
        <v>85</v>
      </c>
      <c r="G8" s="13" t="s">
        <v>86</v>
      </c>
    </row>
    <row r="9" spans="1:7" ht="16.5" customHeight="1">
      <c r="A9" s="110" t="s">
        <v>18</v>
      </c>
      <c r="B9" s="110"/>
      <c r="C9" s="110"/>
      <c r="D9" s="110"/>
      <c r="E9" s="28" t="s">
        <v>101</v>
      </c>
      <c r="F9" s="28" t="s">
        <v>8</v>
      </c>
      <c r="G9" s="28" t="s">
        <v>101</v>
      </c>
    </row>
  </sheetData>
  <sheetProtection/>
  <mergeCells count="4">
    <mergeCell ref="A1:H1"/>
    <mergeCell ref="A2:H2"/>
    <mergeCell ref="A3:H3"/>
    <mergeCell ref="A9:D9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A1" sqref="A1:I13"/>
    </sheetView>
  </sheetViews>
  <sheetFormatPr defaultColWidth="9.33203125" defaultRowHeight="12.75"/>
  <cols>
    <col min="1" max="1" width="6.83203125" style="0" customWidth="1"/>
    <col min="2" max="2" width="11" style="0" customWidth="1"/>
    <col min="3" max="3" width="1.171875" style="0" hidden="1" customWidth="1"/>
    <col min="4" max="4" width="11.16015625" style="0" customWidth="1"/>
    <col min="5" max="5" width="63.66015625" style="0" customWidth="1"/>
    <col min="6" max="7" width="23.33203125" style="0" customWidth="1"/>
    <col min="8" max="8" width="6.83203125" style="0" customWidth="1"/>
    <col min="9" max="9" width="16.5" style="0" customWidth="1"/>
  </cols>
  <sheetData>
    <row r="1" spans="1:9" ht="31.5" customHeight="1">
      <c r="A1" s="122" t="s">
        <v>102</v>
      </c>
      <c r="B1" s="123"/>
      <c r="C1" s="123"/>
      <c r="D1" s="123"/>
      <c r="E1" s="123"/>
      <c r="F1" s="123"/>
      <c r="G1" s="123"/>
      <c r="H1" s="123"/>
      <c r="I1" s="123"/>
    </row>
    <row r="2" spans="1:9" ht="34.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ht="16.5" customHeight="1">
      <c r="A3" s="14" t="s">
        <v>1</v>
      </c>
      <c r="B3" s="124" t="s">
        <v>2</v>
      </c>
      <c r="C3" s="124"/>
      <c r="D3" s="14" t="s">
        <v>3</v>
      </c>
      <c r="E3" s="14" t="s">
        <v>4</v>
      </c>
      <c r="F3" s="14" t="s">
        <v>5</v>
      </c>
      <c r="G3" s="14" t="s">
        <v>6</v>
      </c>
      <c r="H3" s="124" t="s">
        <v>7</v>
      </c>
      <c r="I3" s="124"/>
    </row>
    <row r="4" spans="1:9" ht="16.5" customHeight="1">
      <c r="A4" s="15" t="s">
        <v>75</v>
      </c>
      <c r="B4" s="118"/>
      <c r="C4" s="118"/>
      <c r="D4" s="15"/>
      <c r="E4" s="16" t="s">
        <v>76</v>
      </c>
      <c r="F4" s="17" t="s">
        <v>77</v>
      </c>
      <c r="G4" s="17" t="s">
        <v>8</v>
      </c>
      <c r="H4" s="119" t="s">
        <v>77</v>
      </c>
      <c r="I4" s="119"/>
    </row>
    <row r="5" spans="1:9" ht="16.5" customHeight="1">
      <c r="A5" s="18"/>
      <c r="B5" s="120" t="s">
        <v>78</v>
      </c>
      <c r="C5" s="120"/>
      <c r="D5" s="19"/>
      <c r="E5" s="20" t="s">
        <v>79</v>
      </c>
      <c r="F5" s="21" t="s">
        <v>80</v>
      </c>
      <c r="G5" s="21" t="s">
        <v>8</v>
      </c>
      <c r="H5" s="121" t="s">
        <v>80</v>
      </c>
      <c r="I5" s="121"/>
    </row>
    <row r="6" spans="1:9" ht="16.5" customHeight="1">
      <c r="A6" s="22"/>
      <c r="B6" s="116"/>
      <c r="C6" s="116"/>
      <c r="D6" s="23" t="s">
        <v>9</v>
      </c>
      <c r="E6" s="24" t="s">
        <v>10</v>
      </c>
      <c r="F6" s="25" t="s">
        <v>81</v>
      </c>
      <c r="G6" s="25" t="s">
        <v>82</v>
      </c>
      <c r="H6" s="117" t="s">
        <v>83</v>
      </c>
      <c r="I6" s="117"/>
    </row>
    <row r="7" spans="1:9" ht="16.5" customHeight="1">
      <c r="A7" s="22"/>
      <c r="B7" s="116"/>
      <c r="C7" s="116"/>
      <c r="D7" s="23" t="s">
        <v>13</v>
      </c>
      <c r="E7" s="24" t="s">
        <v>14</v>
      </c>
      <c r="F7" s="25" t="s">
        <v>84</v>
      </c>
      <c r="G7" s="25" t="s">
        <v>85</v>
      </c>
      <c r="H7" s="117" t="s">
        <v>86</v>
      </c>
      <c r="I7" s="117"/>
    </row>
    <row r="8" spans="1:9" ht="16.5" customHeight="1">
      <c r="A8" s="15" t="s">
        <v>11</v>
      </c>
      <c r="B8" s="118"/>
      <c r="C8" s="118"/>
      <c r="D8" s="15"/>
      <c r="E8" s="16" t="s">
        <v>12</v>
      </c>
      <c r="F8" s="17" t="s">
        <v>87</v>
      </c>
      <c r="G8" s="17" t="s">
        <v>8</v>
      </c>
      <c r="H8" s="119" t="s">
        <v>87</v>
      </c>
      <c r="I8" s="119"/>
    </row>
    <row r="9" spans="1:9" ht="16.5" customHeight="1">
      <c r="A9" s="18"/>
      <c r="B9" s="120" t="s">
        <v>88</v>
      </c>
      <c r="C9" s="120"/>
      <c r="D9" s="19"/>
      <c r="E9" s="20" t="s">
        <v>47</v>
      </c>
      <c r="F9" s="21" t="s">
        <v>89</v>
      </c>
      <c r="G9" s="21" t="s">
        <v>8</v>
      </c>
      <c r="H9" s="121" t="s">
        <v>89</v>
      </c>
      <c r="I9" s="121"/>
    </row>
    <row r="10" spans="1:9" ht="16.5" customHeight="1">
      <c r="A10" s="22"/>
      <c r="B10" s="116"/>
      <c r="C10" s="116"/>
      <c r="D10" s="23" t="s">
        <v>9</v>
      </c>
      <c r="E10" s="24" t="s">
        <v>10</v>
      </c>
      <c r="F10" s="25" t="s">
        <v>90</v>
      </c>
      <c r="G10" s="25" t="s">
        <v>91</v>
      </c>
      <c r="H10" s="117" t="s">
        <v>92</v>
      </c>
      <c r="I10" s="117"/>
    </row>
    <row r="11" spans="1:9" ht="16.5" customHeight="1">
      <c r="A11" s="22"/>
      <c r="B11" s="116"/>
      <c r="C11" s="116"/>
      <c r="D11" s="23" t="s">
        <v>93</v>
      </c>
      <c r="E11" s="24" t="s">
        <v>94</v>
      </c>
      <c r="F11" s="25" t="s">
        <v>95</v>
      </c>
      <c r="G11" s="25" t="s">
        <v>17</v>
      </c>
      <c r="H11" s="117" t="s">
        <v>96</v>
      </c>
      <c r="I11" s="117"/>
    </row>
    <row r="12" spans="1:9" ht="16.5" customHeight="1">
      <c r="A12" s="22"/>
      <c r="B12" s="116"/>
      <c r="C12" s="116"/>
      <c r="D12" s="23" t="s">
        <v>15</v>
      </c>
      <c r="E12" s="24" t="s">
        <v>16</v>
      </c>
      <c r="F12" s="25" t="s">
        <v>97</v>
      </c>
      <c r="G12" s="25" t="s">
        <v>98</v>
      </c>
      <c r="H12" s="117" t="s">
        <v>99</v>
      </c>
      <c r="I12" s="117"/>
    </row>
    <row r="13" spans="1:9" ht="16.5" customHeight="1">
      <c r="A13" s="111" t="s">
        <v>18</v>
      </c>
      <c r="B13" s="111"/>
      <c r="C13" s="111"/>
      <c r="D13" s="111"/>
      <c r="E13" s="111"/>
      <c r="F13" s="26" t="s">
        <v>100</v>
      </c>
      <c r="G13" s="26" t="s">
        <v>8</v>
      </c>
      <c r="H13" s="112" t="s">
        <v>100</v>
      </c>
      <c r="I13" s="112"/>
    </row>
    <row r="14" spans="1:9" ht="274.5" customHeight="1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9" ht="5.25" customHeight="1">
      <c r="A15" s="113"/>
      <c r="B15" s="113"/>
      <c r="C15" s="113"/>
      <c r="D15" s="113"/>
      <c r="E15" s="113"/>
      <c r="F15" s="113"/>
      <c r="G15" s="113"/>
      <c r="H15" s="113"/>
      <c r="I15" s="114" t="s">
        <v>19</v>
      </c>
    </row>
    <row r="16" spans="1:9" ht="5.25" customHeight="1">
      <c r="A16" s="115" t="s">
        <v>20</v>
      </c>
      <c r="B16" s="115"/>
      <c r="C16" s="113"/>
      <c r="D16" s="113"/>
      <c r="E16" s="113"/>
      <c r="F16" s="113"/>
      <c r="G16" s="113"/>
      <c r="H16" s="113"/>
      <c r="I16" s="114"/>
    </row>
    <row r="17" spans="1:9" ht="11.25" customHeight="1">
      <c r="A17" s="115"/>
      <c r="B17" s="115"/>
      <c r="C17" s="113"/>
      <c r="D17" s="113"/>
      <c r="E17" s="113"/>
      <c r="F17" s="113"/>
      <c r="G17" s="113"/>
      <c r="H17" s="113"/>
      <c r="I17" s="113"/>
    </row>
  </sheetData>
  <sheetProtection/>
  <mergeCells count="30">
    <mergeCell ref="A1:I1"/>
    <mergeCell ref="B3:C3"/>
    <mergeCell ref="H3:I3"/>
    <mergeCell ref="B4:C4"/>
    <mergeCell ref="H4:I4"/>
    <mergeCell ref="A2:I2"/>
    <mergeCell ref="B5:C5"/>
    <mergeCell ref="H5:I5"/>
    <mergeCell ref="B6:C6"/>
    <mergeCell ref="H6:I6"/>
    <mergeCell ref="B7:C7"/>
    <mergeCell ref="H7:I7"/>
    <mergeCell ref="B11:C11"/>
    <mergeCell ref="H11:I11"/>
    <mergeCell ref="B12:C12"/>
    <mergeCell ref="H12:I12"/>
    <mergeCell ref="B8:C8"/>
    <mergeCell ref="H8:I8"/>
    <mergeCell ref="B9:C9"/>
    <mergeCell ref="H9:I9"/>
    <mergeCell ref="B10:C10"/>
    <mergeCell ref="H10:I10"/>
    <mergeCell ref="A13:E13"/>
    <mergeCell ref="H13:I13"/>
    <mergeCell ref="A14:I14"/>
    <mergeCell ref="A15:H15"/>
    <mergeCell ref="I15:I16"/>
    <mergeCell ref="A16:B17"/>
    <mergeCell ref="C16:H16"/>
    <mergeCell ref="C17:I1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2013-03-12T08:00:49Z</cp:lastPrinted>
  <dcterms:created xsi:type="dcterms:W3CDTF">2013-02-06T07:58:31Z</dcterms:created>
  <dcterms:modified xsi:type="dcterms:W3CDTF">2013-03-12T10:52:23Z</dcterms:modified>
  <cp:category/>
  <cp:version/>
  <cp:contentType/>
  <cp:contentStatus/>
</cp:coreProperties>
</file>