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001XXXX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<sst xmlns="http://schemas.openxmlformats.org/spreadsheetml/2006/main" count="45" uniqueCount="29">
  <si>
    <t xml:space="preserve">STATYSTYKA ZDAWALNOŚCI</t>
  </si>
  <si>
    <t xml:space="preserve">OSK: 00200408</t>
  </si>
  <si>
    <t xml:space="preserve">Justyna Kuchcińska</t>
  </si>
  <si>
    <t xml:space="preserve">Ośrodek Szkolenia Kierowców EKSPERT TECHEKSPERT Justyna Kuchcińska </t>
  </si>
  <si>
    <t xml:space="preserve">87 - 603 Wielgie, ul. Ogrodowa 27</t>
  </si>
  <si>
    <t xml:space="preserve">OKRES</t>
  </si>
  <si>
    <t xml:space="preserve">WORD</t>
  </si>
  <si>
    <t xml:space="preserve">LICZBA EGZAMINÓW TEORETYCZNYCH</t>
  </si>
  <si>
    <t xml:space="preserve">LICZBA EGZAMINÓW PRAKTYCZNYCH</t>
  </si>
  <si>
    <t xml:space="preserve">OD</t>
  </si>
  <si>
    <t xml:space="preserve">DO</t>
  </si>
  <si>
    <t xml:space="preserve">OGÓŁEM</t>
  </si>
  <si>
    <t xml:space="preserve">POZYTYWNY</t>
  </si>
  <si>
    <t xml:space="preserve">NEGATYWNY</t>
  </si>
  <si>
    <t xml:space="preserve">NIEPRZEPR.</t>
  </si>
  <si>
    <t xml:space="preserve">ILOŚĆ</t>
  </si>
  <si>
    <t xml:space="preserve">%</t>
  </si>
  <si>
    <t xml:space="preserve">% PLAC</t>
  </si>
  <si>
    <t xml:space="preserve">% MIASTO</t>
  </si>
  <si>
    <t xml:space="preserve">% OGÓŁEM</t>
  </si>
  <si>
    <t xml:space="preserve">PLAC</t>
  </si>
  <si>
    <t xml:space="preserve">MIASTO</t>
  </si>
  <si>
    <t xml:space="preserve">SUMA</t>
  </si>
  <si>
    <t xml:space="preserve">Włocławek</t>
  </si>
  <si>
    <t xml:space="preserve">KAT. AM</t>
  </si>
  <si>
    <t xml:space="preserve">KAT. B</t>
  </si>
  <si>
    <t xml:space="preserve">KAT. B+E</t>
  </si>
  <si>
    <t xml:space="preserve">STATYSTYKA</t>
  </si>
  <si>
    <t xml:space="preserve">OPRACOWANIE: PAWEŁ SZLĄGIEWICZ SP LIPNO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</si>
</sst>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0"/>
    <numFmt numFmtId="167" formatCode="0%"/>
    <numFmt numFmtId="168" formatCode="yyyy\-mm\-dd"/>
    <numFmt numFmtId="169" formatCode="General"/>
  </numFmts>
  <fonts count="17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BFBFBF"/>
      <name val="Calibri"/>
      <family val="2"/>
      <charset val="238"/>
    </font>
    <font>
      <b val="true"/>
      <sz val="11"/>
      <color rgb="FFFFFFFF"/>
      <name val="Calibri"/>
      <family val="2"/>
      <charset val="238"/>
    </font>
    <font>
      <b val="true"/>
      <sz val="11"/>
      <color rgb="FFBFBFBF"/>
      <name val="Calibri"/>
      <family val="2"/>
      <charset val="238"/>
    </font>
    <font>
      <b val="true"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8EB4E3"/>
        <bgColor rgb="FF9999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5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9" fillId="3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9" fillId="5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7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9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9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7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5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4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6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6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89"/>
  <sheetViews>
    <sheetView showFormulas="false" showGridLines="true" showRowColHeaders="true" showZeros="true" rightToLeft="false" tabSelected="true" showOutlineSymbols="true" defaultGridColor="true" view="normal" topLeftCell="A2" colorId="64" zoomScale="75" zoomScaleNormal="75" zoomScalePageLayoutView="100" workbookViewId="0">
      <selection pane="topLeft" activeCell="N47" activeCellId="0" sqref="N47"/>
    </sheetView>
  </sheetViews>
  <sheetFormatPr defaultColWidth="8.9921875" defaultRowHeight="15" zeroHeight="false" outlineLevelRow="0" outlineLevelCol="0"/>
  <cols>
    <col collapsed="false" customWidth="true" hidden="false" outlineLevel="0" max="2" min="1" style="1" width="10.61"/>
    <col collapsed="false" customWidth="true" hidden="false" outlineLevel="0" max="3" min="3" style="1" width="8.74"/>
    <col collapsed="false" customWidth="true" hidden="false" outlineLevel="0" max="4" min="4" style="1" width="8.62"/>
    <col collapsed="false" customWidth="true" hidden="false" outlineLevel="0" max="6" min="5" style="1" width="8.25"/>
    <col collapsed="false" customWidth="true" hidden="false" outlineLevel="0" max="7" min="7" style="2" width="8.25"/>
    <col collapsed="false" customWidth="true" hidden="false" outlineLevel="0" max="8" min="8" style="1" width="8.25"/>
    <col collapsed="false" customWidth="true" hidden="false" outlineLevel="0" max="9" min="9" style="2" width="8.25"/>
    <col collapsed="false" customWidth="true" hidden="false" outlineLevel="0" max="10" min="10" style="1" width="8.25"/>
    <col collapsed="false" customWidth="true" hidden="false" outlineLevel="0" max="11" min="11" style="2" width="8.25"/>
    <col collapsed="false" customWidth="true" hidden="false" outlineLevel="0" max="12" min="12" style="3" width="8.25"/>
    <col collapsed="false" customWidth="true" hidden="false" outlineLevel="0" max="13" min="13" style="1" width="8.25"/>
    <col collapsed="false" customWidth="true" hidden="false" outlineLevel="0" max="14" min="14" style="2" width="8.25"/>
    <col collapsed="false" customWidth="true" hidden="false" outlineLevel="0" max="15" min="15" style="1" width="8.25"/>
    <col collapsed="false" customWidth="true" hidden="false" outlineLevel="0" max="17" min="16" style="3" width="8.25"/>
    <col collapsed="false" customWidth="true" hidden="false" outlineLevel="0" max="18" min="18" style="2" width="8.25"/>
    <col collapsed="false" customWidth="true" hidden="false" outlineLevel="0" max="19" min="19" style="1" width="10.27"/>
    <col collapsed="false" customWidth="true" hidden="false" outlineLevel="0" max="20" min="20" style="2" width="10.61"/>
    <col collapsed="false" customWidth="false" hidden="false" outlineLevel="0" max="21" min="21" style="1" width="9"/>
    <col collapsed="false" customWidth="false" hidden="false" outlineLevel="0" max="22" min="22" style="4" width="9"/>
    <col collapsed="false" customWidth="false" hidden="false" outlineLevel="0" max="1024" min="23" style="1" width="9"/>
  </cols>
  <sheetData>
    <row r="1" s="6" customFormat="true" ht="18.7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6" customFormat="true" ht="18.75" hidden="false" customHeight="fals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6" customFormat="true" ht="18" hidden="false" customHeight="true" outlineLevel="0" collapsed="false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="6" customFormat="true" ht="18" hidden="false" customHeight="true" outlineLevel="0" collapsed="false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="6" customFormat="true" ht="18" hidden="false" customHeight="true" outlineLevel="0" collapsed="false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9"/>
      <c r="Y5" s="9"/>
      <c r="Z5" s="9"/>
      <c r="AA5" s="9"/>
      <c r="AB5" s="9"/>
      <c r="AC5" s="9"/>
    </row>
    <row r="6" s="10" customFormat="true" ht="16.5" hidden="false" customHeight="true" outlineLevel="0" collapsed="false"/>
    <row r="7" customFormat="false" ht="15" hidden="false" customHeight="false" outlineLevel="0" collapsed="false">
      <c r="A7" s="11" t="s">
        <v>5</v>
      </c>
      <c r="B7" s="11"/>
      <c r="C7" s="12" t="s">
        <v>6</v>
      </c>
      <c r="D7" s="12"/>
      <c r="E7" s="13" t="s">
        <v>7</v>
      </c>
      <c r="F7" s="13"/>
      <c r="G7" s="13"/>
      <c r="H7" s="13"/>
      <c r="I7" s="13"/>
      <c r="J7" s="13"/>
      <c r="K7" s="13"/>
      <c r="L7" s="13" t="s">
        <v>8</v>
      </c>
      <c r="M7" s="13"/>
      <c r="N7" s="13"/>
      <c r="O7" s="13"/>
      <c r="P7" s="13"/>
      <c r="Q7" s="13"/>
      <c r="R7" s="13"/>
      <c r="S7" s="13"/>
      <c r="T7" s="13"/>
      <c r="U7" s="13"/>
      <c r="V7" s="13"/>
    </row>
    <row r="8" customFormat="false" ht="15" hidden="false" customHeight="false" outlineLevel="0" collapsed="false">
      <c r="A8" s="14" t="s">
        <v>9</v>
      </c>
      <c r="B8" s="14" t="s">
        <v>10</v>
      </c>
      <c r="C8" s="12"/>
      <c r="D8" s="12"/>
      <c r="E8" s="15" t="s">
        <v>11</v>
      </c>
      <c r="F8" s="16" t="s">
        <v>12</v>
      </c>
      <c r="G8" s="16"/>
      <c r="H8" s="17" t="s">
        <v>13</v>
      </c>
      <c r="I8" s="17"/>
      <c r="J8" s="18" t="s">
        <v>14</v>
      </c>
      <c r="K8" s="18"/>
      <c r="L8" s="15" t="s">
        <v>11</v>
      </c>
      <c r="M8" s="16" t="s">
        <v>12</v>
      </c>
      <c r="N8" s="16"/>
      <c r="O8" s="19" t="s">
        <v>13</v>
      </c>
      <c r="P8" s="19"/>
      <c r="Q8" s="19"/>
      <c r="R8" s="19"/>
      <c r="S8" s="19"/>
      <c r="T8" s="19"/>
      <c r="U8" s="18" t="s">
        <v>14</v>
      </c>
      <c r="V8" s="18"/>
    </row>
    <row r="9" customFormat="false" ht="15" hidden="false" customHeight="false" outlineLevel="0" collapsed="false">
      <c r="A9" s="14"/>
      <c r="B9" s="14"/>
      <c r="C9" s="12"/>
      <c r="D9" s="12"/>
      <c r="E9" s="15"/>
      <c r="F9" s="20" t="s">
        <v>15</v>
      </c>
      <c r="G9" s="21" t="s">
        <v>16</v>
      </c>
      <c r="H9" s="20" t="s">
        <v>15</v>
      </c>
      <c r="I9" s="22" t="s">
        <v>16</v>
      </c>
      <c r="J9" s="23" t="s">
        <v>11</v>
      </c>
      <c r="K9" s="24" t="s">
        <v>16</v>
      </c>
      <c r="L9" s="15"/>
      <c r="M9" s="20" t="s">
        <v>15</v>
      </c>
      <c r="N9" s="21" t="s">
        <v>16</v>
      </c>
      <c r="O9" s="11" t="s">
        <v>15</v>
      </c>
      <c r="P9" s="11"/>
      <c r="Q9" s="11"/>
      <c r="R9" s="22" t="s">
        <v>17</v>
      </c>
      <c r="S9" s="22" t="s">
        <v>18</v>
      </c>
      <c r="T9" s="25" t="s">
        <v>19</v>
      </c>
      <c r="U9" s="23" t="s">
        <v>11</v>
      </c>
      <c r="V9" s="24" t="s">
        <v>16</v>
      </c>
    </row>
    <row r="10" customFormat="false" ht="15" hidden="false" customHeight="false" outlineLevel="0" collapsed="false">
      <c r="A10" s="14"/>
      <c r="B10" s="14"/>
      <c r="C10" s="12"/>
      <c r="D10" s="12"/>
      <c r="E10" s="15"/>
      <c r="F10" s="20"/>
      <c r="G10" s="21"/>
      <c r="H10" s="20"/>
      <c r="I10" s="22"/>
      <c r="J10" s="23"/>
      <c r="K10" s="24"/>
      <c r="L10" s="15"/>
      <c r="M10" s="20"/>
      <c r="N10" s="21"/>
      <c r="O10" s="26" t="s">
        <v>20</v>
      </c>
      <c r="P10" s="27" t="s">
        <v>21</v>
      </c>
      <c r="Q10" s="27" t="s">
        <v>22</v>
      </c>
      <c r="R10" s="22"/>
      <c r="S10" s="22"/>
      <c r="T10" s="25"/>
      <c r="U10" s="23"/>
      <c r="V10" s="24"/>
    </row>
    <row r="11" customFormat="false" ht="15" hidden="false" customHeight="false" outlineLevel="0" collapsed="false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="39" customFormat="true" ht="14.25" hidden="false" customHeight="true" outlineLevel="0" collapsed="false">
      <c r="A12" s="29" t="n">
        <v>44197</v>
      </c>
      <c r="B12" s="29" t="n">
        <v>44377</v>
      </c>
      <c r="C12" s="29" t="s">
        <v>23</v>
      </c>
      <c r="D12" s="30" t="s">
        <v>24</v>
      </c>
      <c r="E12" s="31" t="n">
        <v>4</v>
      </c>
      <c r="F12" s="32" t="n">
        <v>0</v>
      </c>
      <c r="G12" s="33" t="n">
        <f aca="false">IF(F12&gt;0,(F12*100/(E12-J12)),0)</f>
        <v>0</v>
      </c>
      <c r="H12" s="32" t="n">
        <v>4</v>
      </c>
      <c r="I12" s="34" t="n">
        <f aca="false">IF(H12&gt;0,(H12*100/(E12-J12)),0)</f>
        <v>100</v>
      </c>
      <c r="J12" s="35" t="n">
        <v>0</v>
      </c>
      <c r="K12" s="36" t="n">
        <f aca="false">IF(J12&gt;0,(J12*100/(E12)),0)</f>
        <v>0</v>
      </c>
      <c r="L12" s="31" t="n">
        <v>0</v>
      </c>
      <c r="M12" s="32" t="n">
        <v>0</v>
      </c>
      <c r="N12" s="33" t="n">
        <f aca="false">IF(M12&gt;0,(M12*100/(L12-U12)),0)</f>
        <v>0</v>
      </c>
      <c r="O12" s="32" t="n">
        <v>0</v>
      </c>
      <c r="P12" s="32" t="n">
        <v>0</v>
      </c>
      <c r="Q12" s="32" t="n">
        <v>0</v>
      </c>
      <c r="R12" s="37" t="n">
        <f aca="false">IF(O12&gt;0,(O12*100/(L12-U12)),0)</f>
        <v>0</v>
      </c>
      <c r="S12" s="37" t="n">
        <f aca="false">IF(P12&gt;0,(P12*100/(L12-U12)),0)</f>
        <v>0</v>
      </c>
      <c r="T12" s="34" t="n">
        <f aca="false">IF(Q12&gt;0,(Q12*100/(L12-U12)),0)</f>
        <v>0</v>
      </c>
      <c r="U12" s="38" t="n">
        <v>0</v>
      </c>
      <c r="V12" s="36" t="n">
        <f aca="false">IF(U12&gt;0,(U12*100/(L12)),0)</f>
        <v>0</v>
      </c>
    </row>
    <row r="13" s="39" customFormat="true" ht="14.25" hidden="false" customHeight="true" outlineLevel="0" collapsed="false">
      <c r="A13" s="29" t="n">
        <v>44197</v>
      </c>
      <c r="B13" s="29" t="n">
        <v>44377</v>
      </c>
      <c r="C13" s="29" t="s">
        <v>23</v>
      </c>
      <c r="D13" s="30" t="s">
        <v>25</v>
      </c>
      <c r="E13" s="40" t="n">
        <v>71</v>
      </c>
      <c r="F13" s="41" t="n">
        <v>33</v>
      </c>
      <c r="G13" s="42" t="n">
        <f aca="false">IF(F13&gt;0,(F13*100/(E13-J13)),0)</f>
        <v>49.2537313432836</v>
      </c>
      <c r="H13" s="41" t="n">
        <v>34</v>
      </c>
      <c r="I13" s="43" t="n">
        <f aca="false">IF(H13&gt;0,(H13*100/(E13-J13)),0)</f>
        <v>50.7462686567164</v>
      </c>
      <c r="J13" s="44" t="n">
        <v>4</v>
      </c>
      <c r="K13" s="45" t="n">
        <f aca="false">IF(J13&gt;0,(J13*100/(E13)),0)</f>
        <v>5.63380281690141</v>
      </c>
      <c r="L13" s="40" t="n">
        <v>95</v>
      </c>
      <c r="M13" s="41" t="n">
        <v>29</v>
      </c>
      <c r="N13" s="42" t="n">
        <f aca="false">IF(M13&gt;0,(M13*100/(L13-U13)),0)</f>
        <v>31.1827956989247</v>
      </c>
      <c r="O13" s="41" t="n">
        <v>23</v>
      </c>
      <c r="P13" s="41" t="n">
        <v>41</v>
      </c>
      <c r="Q13" s="32" t="n">
        <v>64</v>
      </c>
      <c r="R13" s="37" t="n">
        <f aca="false">IF(O13&gt;0,(O13*100/(L13-U13)),0)</f>
        <v>24.7311827956989</v>
      </c>
      <c r="S13" s="37" t="n">
        <f aca="false">IF(P13&gt;0,(P13*100/(L13-U13)),0)</f>
        <v>44.0860215053763</v>
      </c>
      <c r="T13" s="43" t="n">
        <f aca="false">IF(Q13&gt;0,(Q13*100/(L13-U13)),0)</f>
        <v>68.8172043010753</v>
      </c>
      <c r="U13" s="11" t="n">
        <v>2</v>
      </c>
      <c r="V13" s="45" t="n">
        <f aca="false">IF(U13&gt;0,(U13*100/(L13)),0)</f>
        <v>2.10526315789474</v>
      </c>
    </row>
    <row r="14" s="39" customFormat="true" ht="14.25" hidden="false" customHeight="true" outlineLevel="0" collapsed="false">
      <c r="A14" s="29" t="n">
        <v>44197</v>
      </c>
      <c r="B14" s="29" t="n">
        <v>44377</v>
      </c>
      <c r="C14" s="29" t="s">
        <v>23</v>
      </c>
      <c r="D14" s="30" t="s">
        <v>26</v>
      </c>
      <c r="E14" s="40" t="n">
        <v>0</v>
      </c>
      <c r="F14" s="41" t="n">
        <v>0</v>
      </c>
      <c r="G14" s="42" t="n">
        <f aca="false">IF(F14&gt;0,(F14*100/(E14-J14)),0)</f>
        <v>0</v>
      </c>
      <c r="H14" s="41" t="n">
        <v>0</v>
      </c>
      <c r="I14" s="43" t="n">
        <f aca="false">IF(H14&gt;0,(H14*100/(E14-J14)),0)</f>
        <v>0</v>
      </c>
      <c r="J14" s="44" t="n">
        <v>0</v>
      </c>
      <c r="K14" s="45" t="n">
        <f aca="false">IF(J14&gt;0,(J14*100/(E14)),0)</f>
        <v>0</v>
      </c>
      <c r="L14" s="40" t="n">
        <v>3</v>
      </c>
      <c r="M14" s="41" t="n">
        <v>3</v>
      </c>
      <c r="N14" s="42" t="n">
        <f aca="false">IF(M14&gt;0,(M14*100/(L14-U14)),0)</f>
        <v>100</v>
      </c>
      <c r="O14" s="41" t="n">
        <v>0</v>
      </c>
      <c r="P14" s="41" t="n">
        <v>0</v>
      </c>
      <c r="Q14" s="32" t="n">
        <v>0</v>
      </c>
      <c r="R14" s="37" t="n">
        <f aca="false">IF(O14&gt;0,(O14*100/(L14-U14)),0)</f>
        <v>0</v>
      </c>
      <c r="S14" s="37" t="n">
        <f aca="false">IF(P14&gt;0,(P14*100/(L14-U14)),0)</f>
        <v>0</v>
      </c>
      <c r="T14" s="43" t="n">
        <f aca="false">IF(Q14&gt;0,(Q14*100/(L14-U14)),0)</f>
        <v>0</v>
      </c>
      <c r="U14" s="11" t="n">
        <v>0</v>
      </c>
      <c r="V14" s="45" t="n">
        <f aca="false">IF(U14&gt;0,(U14*100/(L14)),0)</f>
        <v>0</v>
      </c>
    </row>
    <row r="15" customFormat="false" ht="15" hidden="false" customHeight="false" outlineLevel="0" collapsed="false">
      <c r="A15" s="29"/>
      <c r="B15" s="29"/>
      <c r="C15" s="29"/>
      <c r="D15" s="30"/>
      <c r="E15" s="40" t="n">
        <v>0</v>
      </c>
      <c r="F15" s="41" t="n">
        <v>0</v>
      </c>
      <c r="G15" s="42" t="n">
        <f aca="false">IF(F15&gt;0,(F15*100/(E15-J15)),0)</f>
        <v>0</v>
      </c>
      <c r="H15" s="41" t="n">
        <v>0</v>
      </c>
      <c r="I15" s="43" t="n">
        <f aca="false">IF(H15&gt;0,(H15*100/(E15-J15)),0)</f>
        <v>0</v>
      </c>
      <c r="J15" s="44" t="n">
        <v>0</v>
      </c>
      <c r="K15" s="45" t="n">
        <f aca="false">IF(J15&gt;0,(J15*100/(E15)),0)</f>
        <v>0</v>
      </c>
      <c r="L15" s="40" t="n">
        <v>0</v>
      </c>
      <c r="M15" s="41" t="n">
        <v>0</v>
      </c>
      <c r="N15" s="42" t="n">
        <f aca="false">IF(M15&gt;0,(M15*100/(L15-U15)),0)</f>
        <v>0</v>
      </c>
      <c r="O15" s="41" t="n">
        <v>0</v>
      </c>
      <c r="P15" s="41" t="n">
        <v>0</v>
      </c>
      <c r="Q15" s="32" t="n">
        <v>0</v>
      </c>
      <c r="R15" s="37" t="n">
        <f aca="false">IF(O15&gt;0,(O15*100/(L15-U15)),0)</f>
        <v>0</v>
      </c>
      <c r="S15" s="37" t="n">
        <f aca="false">IF(P15&gt;0,(P15*100/(L15-U15)),0)</f>
        <v>0</v>
      </c>
      <c r="T15" s="43" t="n">
        <f aca="false">IF(Q15&gt;0,(Q15*100/(L15-U15)),0)</f>
        <v>0</v>
      </c>
      <c r="U15" s="11" t="n">
        <v>0</v>
      </c>
      <c r="V15" s="45" t="n">
        <f aca="false">IF(U15&gt;0,(U15*100/(L15)),0)</f>
        <v>0</v>
      </c>
      <c r="W15" s="46"/>
      <c r="X15" s="46"/>
    </row>
    <row r="16" customFormat="false" ht="15" hidden="false" customHeight="false" outlineLevel="0" collapsed="false">
      <c r="A16" s="29"/>
      <c r="B16" s="29"/>
      <c r="C16" s="29"/>
      <c r="D16" s="30"/>
      <c r="E16" s="40" t="n">
        <v>0</v>
      </c>
      <c r="F16" s="41" t="n">
        <v>0</v>
      </c>
      <c r="G16" s="42" t="n">
        <f aca="false">IF(F16&gt;0,(F16*100/(E16-J16)),0)</f>
        <v>0</v>
      </c>
      <c r="H16" s="41" t="n">
        <v>0</v>
      </c>
      <c r="I16" s="43" t="n">
        <f aca="false">IF(H16&gt;0,(H16*100/(E16-J16)),0)</f>
        <v>0</v>
      </c>
      <c r="J16" s="44" t="n">
        <v>0</v>
      </c>
      <c r="K16" s="45" t="n">
        <f aca="false">IF(J16&gt;0,(J16*100/(E16)),0)</f>
        <v>0</v>
      </c>
      <c r="L16" s="40" t="n">
        <v>0</v>
      </c>
      <c r="M16" s="41" t="n">
        <v>0</v>
      </c>
      <c r="N16" s="42" t="n">
        <f aca="false">IF(M16&gt;0,(M16*100/(L16-U16)),0)</f>
        <v>0</v>
      </c>
      <c r="O16" s="41" t="n">
        <v>0</v>
      </c>
      <c r="P16" s="41" t="n">
        <v>0</v>
      </c>
      <c r="Q16" s="32" t="n">
        <v>0</v>
      </c>
      <c r="R16" s="37" t="n">
        <f aca="false">IF(O16&gt;0,(O16*100/(L16-U16)),0)</f>
        <v>0</v>
      </c>
      <c r="S16" s="37" t="n">
        <f aca="false">IF(P16&gt;0,(P16*100/(L16-U16)),0)</f>
        <v>0</v>
      </c>
      <c r="T16" s="43" t="n">
        <f aca="false">IF(Q16&gt;0,(Q16*100/(L16-U16)),0)</f>
        <v>0</v>
      </c>
      <c r="U16" s="11" t="n">
        <v>0</v>
      </c>
      <c r="V16" s="45" t="n">
        <f aca="false">IF(U16&gt;0,(U16*100/(L16)),0)</f>
        <v>0</v>
      </c>
      <c r="W16" s="46"/>
      <c r="X16" s="46"/>
    </row>
    <row r="17" customFormat="false" ht="15" hidden="false" customHeight="false" outlineLevel="0" collapsed="false">
      <c r="A17" s="29"/>
      <c r="B17" s="29"/>
      <c r="C17" s="29"/>
      <c r="D17" s="30"/>
      <c r="E17" s="40" t="n">
        <v>0</v>
      </c>
      <c r="F17" s="41" t="n">
        <v>0</v>
      </c>
      <c r="G17" s="42" t="n">
        <f aca="false">IF(F17&gt;0,(F17*100/(E17-J17)),0)</f>
        <v>0</v>
      </c>
      <c r="H17" s="41" t="n">
        <v>0</v>
      </c>
      <c r="I17" s="43" t="n">
        <f aca="false">IF(H17&gt;0,(H17*100/(E17-J17)),0)</f>
        <v>0</v>
      </c>
      <c r="J17" s="44" t="n">
        <v>0</v>
      </c>
      <c r="K17" s="45" t="n">
        <f aca="false">IF(J17&gt;0,(J17*100/(E17)),0)</f>
        <v>0</v>
      </c>
      <c r="L17" s="40" t="n">
        <v>0</v>
      </c>
      <c r="M17" s="41" t="n">
        <v>0</v>
      </c>
      <c r="N17" s="42" t="n">
        <f aca="false">IF(M17&gt;0,(M17*100/(L17-U17)),0)</f>
        <v>0</v>
      </c>
      <c r="O17" s="41" t="n">
        <v>0</v>
      </c>
      <c r="P17" s="41" t="n">
        <v>0</v>
      </c>
      <c r="Q17" s="32" t="n">
        <v>0</v>
      </c>
      <c r="R17" s="37" t="n">
        <f aca="false">IF(O17&gt;0,(O17*100/(L17-U17)),0)</f>
        <v>0</v>
      </c>
      <c r="S17" s="37" t="n">
        <f aca="false">IF(P17&gt;0,(P17*100/(L17-U17)),0)</f>
        <v>0</v>
      </c>
      <c r="T17" s="43" t="n">
        <f aca="false">IF(Q17&gt;0,(Q17*100/(L17-U17)),0)</f>
        <v>0</v>
      </c>
      <c r="U17" s="11" t="n">
        <v>0</v>
      </c>
      <c r="V17" s="45" t="n">
        <f aca="false">IF(U17&gt;0,(U17*100/(L17)),0)</f>
        <v>0</v>
      </c>
      <c r="W17" s="46"/>
      <c r="X17" s="46"/>
    </row>
    <row r="18" customFormat="false" ht="15" hidden="false" customHeight="false" outlineLevel="0" collapsed="false">
      <c r="A18" s="29"/>
      <c r="B18" s="29"/>
      <c r="C18" s="29"/>
      <c r="D18" s="30"/>
      <c r="E18" s="40" t="n">
        <v>0</v>
      </c>
      <c r="F18" s="41" t="n">
        <v>0</v>
      </c>
      <c r="G18" s="42" t="n">
        <f aca="false">IF(F18&gt;0,(F18*100/(E18-J18)),0)</f>
        <v>0</v>
      </c>
      <c r="H18" s="41" t="n">
        <v>0</v>
      </c>
      <c r="I18" s="43" t="n">
        <f aca="false">IF(H18&gt;0,(H18*100/(E18-J18)),0)</f>
        <v>0</v>
      </c>
      <c r="J18" s="44" t="n">
        <v>0</v>
      </c>
      <c r="K18" s="45" t="n">
        <f aca="false">IF(J18&gt;0,(J18*100/(E18)),0)</f>
        <v>0</v>
      </c>
      <c r="L18" s="40" t="n">
        <v>0</v>
      </c>
      <c r="M18" s="41" t="n">
        <v>0</v>
      </c>
      <c r="N18" s="42" t="n">
        <f aca="false">IF(M18&gt;0,(M18*100/(L18-U18)),0)</f>
        <v>0</v>
      </c>
      <c r="O18" s="41" t="n">
        <v>0</v>
      </c>
      <c r="P18" s="41" t="n">
        <v>0</v>
      </c>
      <c r="Q18" s="32" t="n">
        <v>0</v>
      </c>
      <c r="R18" s="37" t="n">
        <f aca="false">IF(O18&gt;0,(O18*100/(L18-U18)),0)</f>
        <v>0</v>
      </c>
      <c r="S18" s="37" t="n">
        <f aca="false">IF(P18&gt;0,(P18*100/(L18-U18)),0)</f>
        <v>0</v>
      </c>
      <c r="T18" s="43" t="n">
        <f aca="false">IF(Q18&gt;0,(Q18*100/(L18-U18)),0)</f>
        <v>0</v>
      </c>
      <c r="U18" s="11" t="n">
        <v>0</v>
      </c>
      <c r="V18" s="45" t="n">
        <f aca="false">IF(U18&gt;0,(U18*100/(L18)),0)</f>
        <v>0</v>
      </c>
      <c r="W18" s="46"/>
      <c r="X18" s="46"/>
    </row>
    <row r="19" customFormat="false" ht="15" hidden="false" customHeight="false" outlineLevel="0" collapsed="false">
      <c r="A19" s="47"/>
      <c r="B19" s="47"/>
      <c r="C19" s="47"/>
      <c r="D19" s="48"/>
      <c r="E19" s="40" t="n">
        <v>0</v>
      </c>
      <c r="F19" s="41" t="n">
        <v>0</v>
      </c>
      <c r="G19" s="42" t="n">
        <f aca="false">IF(F19&gt;0,(F19*100/(E19-J19)),0)</f>
        <v>0</v>
      </c>
      <c r="H19" s="41" t="n">
        <v>0</v>
      </c>
      <c r="I19" s="43" t="n">
        <f aca="false">IF(H19&gt;0,(H19*100/(E19-J19)),0)</f>
        <v>0</v>
      </c>
      <c r="J19" s="44" t="n">
        <v>0</v>
      </c>
      <c r="K19" s="45" t="n">
        <f aca="false">IF(J19&gt;0,(J19*100/(E19)),0)</f>
        <v>0</v>
      </c>
      <c r="L19" s="40" t="n">
        <v>0</v>
      </c>
      <c r="M19" s="41" t="n">
        <v>0</v>
      </c>
      <c r="N19" s="42" t="n">
        <f aca="false">IF(M19&gt;0,(M19*100/(L19-U19)),0)</f>
        <v>0</v>
      </c>
      <c r="O19" s="41" t="n">
        <v>0</v>
      </c>
      <c r="P19" s="41" t="n">
        <v>0</v>
      </c>
      <c r="Q19" s="32" t="n">
        <v>0</v>
      </c>
      <c r="R19" s="37" t="n">
        <f aca="false">IF(O19&gt;0,(O19*100/(L19-U19)),0)</f>
        <v>0</v>
      </c>
      <c r="S19" s="37" t="n">
        <f aca="false">IF(P19&gt;0,(P19*100/(L19-U19)),0)</f>
        <v>0</v>
      </c>
      <c r="T19" s="43" t="n">
        <f aca="false">IF(Q19&gt;0,(Q19*100/(L19-U19)),0)</f>
        <v>0</v>
      </c>
      <c r="U19" s="11" t="n">
        <v>0</v>
      </c>
      <c r="V19" s="45" t="n">
        <f aca="false">IF(U19&gt;0,(U19*100/(L19)),0)</f>
        <v>0</v>
      </c>
      <c r="W19" s="46"/>
      <c r="X19" s="46"/>
    </row>
    <row r="20" customFormat="false" ht="15" hidden="false" customHeight="false" outlineLevel="0" collapsed="false">
      <c r="A20" s="47"/>
      <c r="B20" s="47"/>
      <c r="C20" s="47"/>
      <c r="D20" s="48"/>
      <c r="E20" s="40" t="n">
        <v>0</v>
      </c>
      <c r="F20" s="41" t="n">
        <v>0</v>
      </c>
      <c r="G20" s="42" t="n">
        <f aca="false">IF(F20&gt;0,(F20*100/(E20-J20)),0)</f>
        <v>0</v>
      </c>
      <c r="H20" s="41" t="n">
        <v>0</v>
      </c>
      <c r="I20" s="43" t="n">
        <f aca="false">IF(H20&gt;0,(H20*100/(E20-J20)),0)</f>
        <v>0</v>
      </c>
      <c r="J20" s="44" t="n">
        <v>0</v>
      </c>
      <c r="K20" s="45" t="n">
        <f aca="false">IF(J20&gt;0,(J20*100/(E20)),0)</f>
        <v>0</v>
      </c>
      <c r="L20" s="40" t="n">
        <v>0</v>
      </c>
      <c r="M20" s="41" t="n">
        <v>0</v>
      </c>
      <c r="N20" s="42" t="n">
        <f aca="false">IF(M20&gt;0,(M20*100/(L20-U20)),0)</f>
        <v>0</v>
      </c>
      <c r="O20" s="41" t="n">
        <v>0</v>
      </c>
      <c r="P20" s="41" t="n">
        <v>0</v>
      </c>
      <c r="Q20" s="32" t="n">
        <v>0</v>
      </c>
      <c r="R20" s="37" t="n">
        <f aca="false">IF(O20&gt;0,(O20*100/(L20-U20)),0)</f>
        <v>0</v>
      </c>
      <c r="S20" s="37" t="n">
        <f aca="false">IF(P20&gt;0,(P20*100/(L20-U20)),0)</f>
        <v>0</v>
      </c>
      <c r="T20" s="43" t="n">
        <f aca="false">IF(Q20&gt;0,(Q20*100/(L20-U20)),0)</f>
        <v>0</v>
      </c>
      <c r="U20" s="11" t="n">
        <v>0</v>
      </c>
      <c r="V20" s="45" t="n">
        <f aca="false">IF(U20&gt;0,(U20*100/(L20)),0)</f>
        <v>0</v>
      </c>
      <c r="W20" s="46"/>
      <c r="X20" s="46"/>
    </row>
    <row r="21" customFormat="false" ht="15" hidden="false" customHeight="false" outlineLevel="0" collapsed="false">
      <c r="A21" s="47"/>
      <c r="B21" s="47"/>
      <c r="C21" s="47"/>
      <c r="D21" s="48"/>
      <c r="E21" s="40" t="n">
        <v>0</v>
      </c>
      <c r="F21" s="41" t="n">
        <v>0</v>
      </c>
      <c r="G21" s="42" t="n">
        <f aca="false">IF(F21&gt;0,(F21*100/(E21-J21)),0)</f>
        <v>0</v>
      </c>
      <c r="H21" s="41" t="n">
        <v>0</v>
      </c>
      <c r="I21" s="43" t="n">
        <f aca="false">IF(H21&gt;0,(H21*100/(E21-J21)),0)</f>
        <v>0</v>
      </c>
      <c r="J21" s="44" t="n">
        <v>0</v>
      </c>
      <c r="K21" s="45" t="n">
        <f aca="false">IF(J21&gt;0,(J21*100/(E21)),0)</f>
        <v>0</v>
      </c>
      <c r="L21" s="40" t="n">
        <v>0</v>
      </c>
      <c r="M21" s="41" t="n">
        <v>0</v>
      </c>
      <c r="N21" s="42" t="n">
        <f aca="false">IF(M21&gt;0,(M21*100/(L21-U21)),0)</f>
        <v>0</v>
      </c>
      <c r="O21" s="41" t="n">
        <v>0</v>
      </c>
      <c r="P21" s="41" t="n">
        <v>0</v>
      </c>
      <c r="Q21" s="32" t="n">
        <v>0</v>
      </c>
      <c r="R21" s="37" t="n">
        <f aca="false">IF(O21&gt;0,(O21*100/(L21-U21)),0)</f>
        <v>0</v>
      </c>
      <c r="S21" s="37" t="n">
        <f aca="false">IF(P21&gt;0,(P21*100/(L21-U21)),0)</f>
        <v>0</v>
      </c>
      <c r="T21" s="43" t="n">
        <f aca="false">IF(Q21&gt;0,(Q21*100/(L21-U21)),0)</f>
        <v>0</v>
      </c>
      <c r="U21" s="11" t="n">
        <v>0</v>
      </c>
      <c r="V21" s="45" t="n">
        <f aca="false">IF(U21&gt;0,(U21*100/(L21)),0)</f>
        <v>0</v>
      </c>
      <c r="W21" s="46"/>
      <c r="X21" s="46"/>
    </row>
    <row r="22" customFormat="false" ht="15" hidden="false" customHeight="false" outlineLevel="0" collapsed="false">
      <c r="A22" s="47"/>
      <c r="B22" s="47"/>
      <c r="C22" s="47"/>
      <c r="D22" s="48"/>
      <c r="E22" s="40" t="n">
        <v>0</v>
      </c>
      <c r="F22" s="41" t="n">
        <v>0</v>
      </c>
      <c r="G22" s="42" t="n">
        <f aca="false">IF(F22&gt;0,(F22*100/(E22-J22)),0)</f>
        <v>0</v>
      </c>
      <c r="H22" s="41" t="n">
        <v>0</v>
      </c>
      <c r="I22" s="43" t="n">
        <f aca="false">IF(H22&gt;0,(H22*100/(E22-J22)),0)</f>
        <v>0</v>
      </c>
      <c r="J22" s="44" t="n">
        <v>0</v>
      </c>
      <c r="K22" s="45" t="n">
        <f aca="false">IF(J22&gt;0,(J22*100/(E22)),0)</f>
        <v>0</v>
      </c>
      <c r="L22" s="40" t="n">
        <v>0</v>
      </c>
      <c r="M22" s="41" t="n">
        <v>0</v>
      </c>
      <c r="N22" s="42" t="n">
        <f aca="false">IF(M22&gt;0,(M22*100/(L22-U22)),0)</f>
        <v>0</v>
      </c>
      <c r="O22" s="41" t="n">
        <v>0</v>
      </c>
      <c r="P22" s="41" t="n">
        <v>0</v>
      </c>
      <c r="Q22" s="32" t="n">
        <v>0</v>
      </c>
      <c r="R22" s="37" t="n">
        <f aca="false">IF(O22&gt;0,(O22*100/(L22-U22)),0)</f>
        <v>0</v>
      </c>
      <c r="S22" s="37" t="n">
        <f aca="false">IF(P22&gt;0,(P22*100/(L22-U22)),0)</f>
        <v>0</v>
      </c>
      <c r="T22" s="43" t="n">
        <f aca="false">IF(Q22&gt;0,(Q22*100/(L22-U22)),0)</f>
        <v>0</v>
      </c>
      <c r="U22" s="11" t="n">
        <v>0</v>
      </c>
      <c r="V22" s="45" t="n">
        <f aca="false">IF(U22&gt;0,(U22*100/(L22)),0)</f>
        <v>0</v>
      </c>
      <c r="W22" s="46"/>
      <c r="X22" s="46"/>
    </row>
    <row r="23" customFormat="false" ht="15" hidden="false" customHeight="false" outlineLevel="0" collapsed="false">
      <c r="A23" s="47"/>
      <c r="B23" s="47"/>
      <c r="C23" s="47"/>
      <c r="D23" s="48"/>
      <c r="E23" s="40" t="n">
        <v>0</v>
      </c>
      <c r="F23" s="41" t="n">
        <v>0</v>
      </c>
      <c r="G23" s="42" t="n">
        <f aca="false">IF(F23&gt;0,(F23*100/(E23-J23)),0)</f>
        <v>0</v>
      </c>
      <c r="H23" s="41" t="n">
        <v>0</v>
      </c>
      <c r="I23" s="43" t="n">
        <f aca="false">IF(H23&gt;0,(H23*100/(E23-J23)),0)</f>
        <v>0</v>
      </c>
      <c r="J23" s="44" t="n">
        <v>0</v>
      </c>
      <c r="K23" s="45" t="n">
        <f aca="false">IF(J23&gt;0,(J23*100/(E23)),0)</f>
        <v>0</v>
      </c>
      <c r="L23" s="40" t="n">
        <v>0</v>
      </c>
      <c r="M23" s="41" t="n">
        <v>0</v>
      </c>
      <c r="N23" s="42" t="n">
        <f aca="false">IF(M23&gt;0,(M23*100/(L23-U23)),0)</f>
        <v>0</v>
      </c>
      <c r="O23" s="41" t="n">
        <v>0</v>
      </c>
      <c r="P23" s="41" t="n">
        <v>0</v>
      </c>
      <c r="Q23" s="32" t="n">
        <v>0</v>
      </c>
      <c r="R23" s="37" t="n">
        <f aca="false">IF(O23&gt;0,(O23*100/(L23-U23)),0)</f>
        <v>0</v>
      </c>
      <c r="S23" s="37" t="n">
        <f aca="false">IF(P23&gt;0,(P23*100/(L23-U23)),0)</f>
        <v>0</v>
      </c>
      <c r="T23" s="43" t="n">
        <f aca="false">IF(Q23&gt;0,(Q23*100/(L23-U23)),0)</f>
        <v>0</v>
      </c>
      <c r="U23" s="11" t="n">
        <v>0</v>
      </c>
      <c r="V23" s="45" t="n">
        <f aca="false">IF(U23&gt;0,(U23*100/(L23)),0)</f>
        <v>0</v>
      </c>
      <c r="W23" s="46"/>
      <c r="X23" s="46"/>
    </row>
    <row r="24" customFormat="false" ht="15" hidden="false" customHeight="false" outlineLevel="0" collapsed="false">
      <c r="A24" s="47"/>
      <c r="B24" s="47"/>
      <c r="C24" s="47"/>
      <c r="D24" s="48"/>
      <c r="E24" s="40" t="n">
        <v>0</v>
      </c>
      <c r="F24" s="41" t="n">
        <v>0</v>
      </c>
      <c r="G24" s="42" t="n">
        <f aca="false">IF(F24&gt;0,(F24*100/(E24-J24)),0)</f>
        <v>0</v>
      </c>
      <c r="H24" s="41" t="n">
        <v>0</v>
      </c>
      <c r="I24" s="43" t="n">
        <f aca="false">IF(H24&gt;0,(H24*100/(E24-J24)),0)</f>
        <v>0</v>
      </c>
      <c r="J24" s="44" t="n">
        <v>0</v>
      </c>
      <c r="K24" s="45" t="n">
        <f aca="false">IF(J24&gt;0,(J24*100/(E24)),0)</f>
        <v>0</v>
      </c>
      <c r="L24" s="40" t="n">
        <v>0</v>
      </c>
      <c r="M24" s="41" t="n">
        <v>0</v>
      </c>
      <c r="N24" s="42" t="n">
        <f aca="false">IF(M24&gt;0,(M24*100/(L24-U24)),0)</f>
        <v>0</v>
      </c>
      <c r="O24" s="41" t="n">
        <v>0</v>
      </c>
      <c r="P24" s="41" t="n">
        <v>0</v>
      </c>
      <c r="Q24" s="32" t="n">
        <v>0</v>
      </c>
      <c r="R24" s="37" t="n">
        <f aca="false">IF(O24&gt;0,(O24*100/(L24-U24)),0)</f>
        <v>0</v>
      </c>
      <c r="S24" s="37" t="n">
        <f aca="false">IF(P24&gt;0,(P24*100/(L24-U24)),0)</f>
        <v>0</v>
      </c>
      <c r="T24" s="43" t="n">
        <f aca="false">IF(Q24&gt;0,(Q24*100/(L24-U24)),0)</f>
        <v>0</v>
      </c>
      <c r="U24" s="11" t="n">
        <v>0</v>
      </c>
      <c r="V24" s="45" t="n">
        <f aca="false">IF(U24&gt;0,(U24*100/(L24)),0)</f>
        <v>0</v>
      </c>
      <c r="W24" s="46"/>
      <c r="X24" s="46"/>
    </row>
    <row r="25" customFormat="false" ht="15" hidden="false" customHeight="false" outlineLevel="0" collapsed="false">
      <c r="A25" s="47"/>
      <c r="B25" s="47"/>
      <c r="C25" s="47"/>
      <c r="D25" s="48"/>
      <c r="E25" s="40" t="n">
        <v>0</v>
      </c>
      <c r="F25" s="41" t="n">
        <v>0</v>
      </c>
      <c r="G25" s="42" t="n">
        <f aca="false">IF(F25&gt;0,(F25*100/(E25-J25)),0)</f>
        <v>0</v>
      </c>
      <c r="H25" s="41" t="n">
        <v>0</v>
      </c>
      <c r="I25" s="43" t="n">
        <f aca="false">IF(H25&gt;0,(H25*100/(E25-J25)),0)</f>
        <v>0</v>
      </c>
      <c r="J25" s="44" t="n">
        <v>0</v>
      </c>
      <c r="K25" s="45" t="n">
        <f aca="false">IF(J25&gt;0,(J25*100/(E25)),0)</f>
        <v>0</v>
      </c>
      <c r="L25" s="40" t="n">
        <v>0</v>
      </c>
      <c r="M25" s="41" t="n">
        <v>0</v>
      </c>
      <c r="N25" s="42" t="n">
        <f aca="false">IF(M25&gt;0,(M25*100/(L25-U25)),0)</f>
        <v>0</v>
      </c>
      <c r="O25" s="41" t="n">
        <v>0</v>
      </c>
      <c r="P25" s="41" t="n">
        <v>0</v>
      </c>
      <c r="Q25" s="32" t="n">
        <v>0</v>
      </c>
      <c r="R25" s="37" t="n">
        <f aca="false">IF(O25&gt;0,(O25*100/(L25-U25)),0)</f>
        <v>0</v>
      </c>
      <c r="S25" s="37" t="n">
        <f aca="false">IF(P25&gt;0,(P25*100/(L25-U25)),0)</f>
        <v>0</v>
      </c>
      <c r="T25" s="43" t="n">
        <f aca="false">IF(Q25&gt;0,(Q25*100/(L25-U25)),0)</f>
        <v>0</v>
      </c>
      <c r="U25" s="11" t="n">
        <v>0</v>
      </c>
      <c r="V25" s="45" t="n">
        <f aca="false">IF(U25&gt;0,(U25*100/(L25)),0)</f>
        <v>0</v>
      </c>
      <c r="W25" s="46"/>
      <c r="X25" s="46"/>
    </row>
    <row r="26" customFormat="false" ht="15" hidden="false" customHeight="false" outlineLevel="0" collapsed="false">
      <c r="A26" s="47"/>
      <c r="B26" s="47"/>
      <c r="C26" s="47"/>
      <c r="D26" s="48"/>
      <c r="E26" s="40" t="n">
        <v>0</v>
      </c>
      <c r="F26" s="41" t="n">
        <v>0</v>
      </c>
      <c r="G26" s="42" t="n">
        <f aca="false">IF(F26&gt;0,(F26*100/(E26-J26)),0)</f>
        <v>0</v>
      </c>
      <c r="H26" s="41" t="n">
        <v>0</v>
      </c>
      <c r="I26" s="43" t="n">
        <f aca="false">IF(H26&gt;0,(H26*100/(E26-J26)),0)</f>
        <v>0</v>
      </c>
      <c r="J26" s="44" t="n">
        <v>0</v>
      </c>
      <c r="K26" s="45" t="n">
        <f aca="false">IF(J26&gt;0,(J26*100/(E26)),0)</f>
        <v>0</v>
      </c>
      <c r="L26" s="40" t="n">
        <v>0</v>
      </c>
      <c r="M26" s="41" t="n">
        <v>0</v>
      </c>
      <c r="N26" s="42" t="n">
        <f aca="false">IF(M26&gt;0,(M26*100/(L26-U26)),0)</f>
        <v>0</v>
      </c>
      <c r="O26" s="41" t="n">
        <v>0</v>
      </c>
      <c r="P26" s="41" t="n">
        <v>0</v>
      </c>
      <c r="Q26" s="32" t="n">
        <v>0</v>
      </c>
      <c r="R26" s="37" t="n">
        <f aca="false">IF(O26&gt;0,(O26*100/(L26-U26)),0)</f>
        <v>0</v>
      </c>
      <c r="S26" s="37" t="n">
        <f aca="false">IF(P26&gt;0,(P26*100/(L26-U26)),0)</f>
        <v>0</v>
      </c>
      <c r="T26" s="43" t="n">
        <f aca="false">IF(Q26&gt;0,(Q26*100/(L26-U26)),0)</f>
        <v>0</v>
      </c>
      <c r="U26" s="11" t="n">
        <v>0</v>
      </c>
      <c r="V26" s="45" t="n">
        <f aca="false">IF(U26&gt;0,(U26*100/(L26)),0)</f>
        <v>0</v>
      </c>
      <c r="W26" s="46"/>
      <c r="X26" s="46"/>
    </row>
    <row r="27" customFormat="false" ht="15" hidden="false" customHeight="false" outlineLevel="0" collapsed="false">
      <c r="A27" s="47"/>
      <c r="B27" s="47"/>
      <c r="C27" s="47"/>
      <c r="D27" s="48"/>
      <c r="E27" s="40" t="n">
        <v>0</v>
      </c>
      <c r="F27" s="41" t="n">
        <v>0</v>
      </c>
      <c r="G27" s="42" t="n">
        <f aca="false">IF(F27&gt;0,(F27*100/(E27-J27)),0)</f>
        <v>0</v>
      </c>
      <c r="H27" s="41" t="n">
        <v>0</v>
      </c>
      <c r="I27" s="43" t="n">
        <f aca="false">IF(H27&gt;0,(H27*100/(E27-J27)),0)</f>
        <v>0</v>
      </c>
      <c r="J27" s="44" t="n">
        <v>0</v>
      </c>
      <c r="K27" s="45" t="n">
        <f aca="false">IF(J27&gt;0,(J27*100/(E27)),0)</f>
        <v>0</v>
      </c>
      <c r="L27" s="40" t="n">
        <v>0</v>
      </c>
      <c r="M27" s="41" t="n">
        <v>0</v>
      </c>
      <c r="N27" s="42" t="n">
        <f aca="false">IF(M27&gt;0,(M27*100/(L27-U27)),0)</f>
        <v>0</v>
      </c>
      <c r="O27" s="41" t="n">
        <v>0</v>
      </c>
      <c r="P27" s="41" t="n">
        <v>0</v>
      </c>
      <c r="Q27" s="32" t="n">
        <v>0</v>
      </c>
      <c r="R27" s="37" t="n">
        <f aca="false">IF(O27&gt;0,(O27*100/(L27-U27)),0)</f>
        <v>0</v>
      </c>
      <c r="S27" s="37" t="n">
        <f aca="false">IF(P27&gt;0,(P27*100/(L27-U27)),0)</f>
        <v>0</v>
      </c>
      <c r="T27" s="43" t="n">
        <f aca="false">IF(Q27&gt;0,(Q27*100/(L27-U27)),0)</f>
        <v>0</v>
      </c>
      <c r="U27" s="11" t="n">
        <v>0</v>
      </c>
      <c r="V27" s="45" t="n">
        <f aca="false">IF(U27&gt;0,(U27*100/(L27)),0)</f>
        <v>0</v>
      </c>
      <c r="W27" s="46"/>
      <c r="X27" s="46"/>
    </row>
    <row r="28" customFormat="false" ht="15" hidden="false" customHeight="false" outlineLevel="0" collapsed="false">
      <c r="A28" s="47"/>
      <c r="B28" s="47"/>
      <c r="C28" s="47"/>
      <c r="D28" s="48"/>
      <c r="E28" s="40" t="n">
        <v>0</v>
      </c>
      <c r="F28" s="41" t="n">
        <v>0</v>
      </c>
      <c r="G28" s="42" t="n">
        <f aca="false">IF(F28&gt;0,(F28*100/(E28-J28)),0)</f>
        <v>0</v>
      </c>
      <c r="H28" s="41" t="n">
        <v>0</v>
      </c>
      <c r="I28" s="43" t="n">
        <f aca="false">IF(H28&gt;0,(H28*100/(E28-J28)),0)</f>
        <v>0</v>
      </c>
      <c r="J28" s="44" t="n">
        <v>0</v>
      </c>
      <c r="K28" s="45" t="n">
        <f aca="false">IF(J28&gt;0,(J28*100/(E28)),0)</f>
        <v>0</v>
      </c>
      <c r="L28" s="40" t="n">
        <v>0</v>
      </c>
      <c r="M28" s="41" t="n">
        <v>0</v>
      </c>
      <c r="N28" s="42" t="n">
        <f aca="false">IF(M28&gt;0,(M28*100/(L28-U28)),0)</f>
        <v>0</v>
      </c>
      <c r="O28" s="41" t="n">
        <v>0</v>
      </c>
      <c r="P28" s="41" t="n">
        <v>0</v>
      </c>
      <c r="Q28" s="32" t="n">
        <v>0</v>
      </c>
      <c r="R28" s="37" t="n">
        <f aca="false">IF(O28&gt;0,(O28*100/(L28-U28)),0)</f>
        <v>0</v>
      </c>
      <c r="S28" s="37" t="n">
        <f aca="false">IF(P28&gt;0,(P28*100/(L28-U28)),0)</f>
        <v>0</v>
      </c>
      <c r="T28" s="43" t="n">
        <f aca="false">IF(Q28&gt;0,(Q28*100/(L28-U28)),0)</f>
        <v>0</v>
      </c>
      <c r="U28" s="11" t="n">
        <v>0</v>
      </c>
      <c r="V28" s="45" t="n">
        <f aca="false">IF(U28&gt;0,(U28*100/(L28)),0)</f>
        <v>0</v>
      </c>
      <c r="W28" s="46"/>
      <c r="X28" s="46"/>
    </row>
    <row r="29" customFormat="false" ht="15" hidden="false" customHeight="false" outlineLevel="0" collapsed="false">
      <c r="A29" s="47"/>
      <c r="B29" s="47"/>
      <c r="C29" s="47"/>
      <c r="D29" s="48"/>
      <c r="E29" s="40" t="n">
        <v>0</v>
      </c>
      <c r="F29" s="41" t="n">
        <v>0</v>
      </c>
      <c r="G29" s="42" t="n">
        <f aca="false">IF(F29&gt;0,(F29*100/(E29-J29)),0)</f>
        <v>0</v>
      </c>
      <c r="H29" s="41" t="n">
        <v>0</v>
      </c>
      <c r="I29" s="43" t="n">
        <f aca="false">IF(H29&gt;0,(H29*100/(E29-J29)),0)</f>
        <v>0</v>
      </c>
      <c r="J29" s="44" t="n">
        <v>0</v>
      </c>
      <c r="K29" s="45" t="n">
        <f aca="false">IF(J29&gt;0,(J29*100/(E29)),0)</f>
        <v>0</v>
      </c>
      <c r="L29" s="40" t="n">
        <v>0</v>
      </c>
      <c r="M29" s="41" t="n">
        <v>0</v>
      </c>
      <c r="N29" s="42" t="n">
        <f aca="false">IF(M29&gt;0,(M29*100/(L29-U29)),0)</f>
        <v>0</v>
      </c>
      <c r="O29" s="41" t="n">
        <v>0</v>
      </c>
      <c r="P29" s="41" t="n">
        <v>0</v>
      </c>
      <c r="Q29" s="32" t="n">
        <v>0</v>
      </c>
      <c r="R29" s="37" t="n">
        <f aca="false">IF(O29&gt;0,(O29*100/(L29-U29)),0)</f>
        <v>0</v>
      </c>
      <c r="S29" s="37" t="n">
        <f aca="false">IF(P29&gt;0,(P29*100/(L29-U29)),0)</f>
        <v>0</v>
      </c>
      <c r="T29" s="43" t="n">
        <f aca="false">IF(Q29&gt;0,(Q29*100/(L29-U29)),0)</f>
        <v>0</v>
      </c>
      <c r="U29" s="11" t="n">
        <v>0</v>
      </c>
      <c r="V29" s="45" t="n">
        <f aca="false">IF(U29&gt;0,(U29*100/(L29)),0)</f>
        <v>0</v>
      </c>
      <c r="W29" s="46"/>
      <c r="X29" s="46"/>
    </row>
    <row r="30" customFormat="false" ht="15" hidden="false" customHeight="false" outlineLevel="0" collapsed="false">
      <c r="A30" s="49"/>
      <c r="B30" s="47"/>
      <c r="C30" s="47"/>
      <c r="D30" s="48"/>
      <c r="E30" s="40" t="n">
        <v>0</v>
      </c>
      <c r="F30" s="41" t="n">
        <v>0</v>
      </c>
      <c r="G30" s="42" t="n">
        <f aca="false">IF(F30&gt;0,(F30*100/(E30-J30)),0)</f>
        <v>0</v>
      </c>
      <c r="H30" s="41" t="n">
        <v>0</v>
      </c>
      <c r="I30" s="43" t="n">
        <f aca="false">IF(H30&gt;0,(H30*100/(E30-J30)),0)</f>
        <v>0</v>
      </c>
      <c r="J30" s="44" t="n">
        <v>0</v>
      </c>
      <c r="K30" s="45" t="n">
        <f aca="false">IF(J30&gt;0,(J30*100/(E30)),0)</f>
        <v>0</v>
      </c>
      <c r="L30" s="40" t="n">
        <v>0</v>
      </c>
      <c r="M30" s="41" t="n">
        <v>0</v>
      </c>
      <c r="N30" s="42" t="n">
        <f aca="false">IF(M30&gt;0,(M30*100/(L30-U30)),0)</f>
        <v>0</v>
      </c>
      <c r="O30" s="41" t="n">
        <v>0</v>
      </c>
      <c r="P30" s="41" t="n">
        <v>0</v>
      </c>
      <c r="Q30" s="32" t="n">
        <v>0</v>
      </c>
      <c r="R30" s="37" t="n">
        <f aca="false">IF(O30&gt;0,(O30*100/(L30-U30)),0)</f>
        <v>0</v>
      </c>
      <c r="S30" s="37" t="n">
        <f aca="false">IF(P30&gt;0,(P30*100/(L30-U30)),0)</f>
        <v>0</v>
      </c>
      <c r="T30" s="43" t="n">
        <f aca="false">IF(Q30&gt;0,(Q30*100/(L30-U30)),0)</f>
        <v>0</v>
      </c>
      <c r="U30" s="11" t="n">
        <v>0</v>
      </c>
      <c r="V30" s="45" t="n">
        <f aca="false">IF(U30&gt;0,(U30*100/(L30)),0)</f>
        <v>0</v>
      </c>
      <c r="W30" s="46"/>
      <c r="X30" s="46"/>
    </row>
    <row r="31" customFormat="false" ht="15" hidden="false" customHeight="false" outlineLevel="0" collapsed="false">
      <c r="A31" s="49"/>
      <c r="B31" s="47"/>
      <c r="C31" s="47"/>
      <c r="D31" s="48"/>
      <c r="E31" s="40" t="n">
        <v>0</v>
      </c>
      <c r="F31" s="41" t="n">
        <v>0</v>
      </c>
      <c r="G31" s="42" t="n">
        <f aca="false">IF(F31&gt;0,(F31*100/(E31-J31)),0)</f>
        <v>0</v>
      </c>
      <c r="H31" s="41" t="n">
        <v>0</v>
      </c>
      <c r="I31" s="43" t="n">
        <f aca="false">IF(H31&gt;0,(H31*100/(E31-J31)),0)</f>
        <v>0</v>
      </c>
      <c r="J31" s="44" t="n">
        <v>0</v>
      </c>
      <c r="K31" s="45" t="n">
        <f aca="false">IF(J31&gt;0,(J31*100/(E31)),0)</f>
        <v>0</v>
      </c>
      <c r="L31" s="40" t="n">
        <v>0</v>
      </c>
      <c r="M31" s="41" t="n">
        <v>0</v>
      </c>
      <c r="N31" s="42" t="n">
        <f aca="false">IF(M31&gt;0,(M31*100/(L31-U31)),0)</f>
        <v>0</v>
      </c>
      <c r="O31" s="41" t="n">
        <v>0</v>
      </c>
      <c r="P31" s="41" t="n">
        <v>0</v>
      </c>
      <c r="Q31" s="32" t="n">
        <v>0</v>
      </c>
      <c r="R31" s="37" t="n">
        <f aca="false">IF(O31&gt;0,(O31*100/(L31-U31)),0)</f>
        <v>0</v>
      </c>
      <c r="S31" s="37" t="n">
        <f aca="false">IF(P31&gt;0,(P31*100/(L31-U31)),0)</f>
        <v>0</v>
      </c>
      <c r="T31" s="43" t="n">
        <f aca="false">IF(Q31&gt;0,(Q31*100/(L31-U31)),0)</f>
        <v>0</v>
      </c>
      <c r="U31" s="11" t="n">
        <v>0</v>
      </c>
      <c r="V31" s="45" t="n">
        <f aca="false">IF(U31&gt;0,(U31*100/(L31)),0)</f>
        <v>0</v>
      </c>
      <c r="W31" s="46"/>
      <c r="X31" s="46"/>
    </row>
    <row r="32" s="39" customFormat="true" ht="15" hidden="false" customHeight="false" outlineLevel="0" collapsed="false">
      <c r="A32" s="49"/>
      <c r="B32" s="47"/>
      <c r="C32" s="47"/>
      <c r="D32" s="48"/>
      <c r="E32" s="40" t="n">
        <v>0</v>
      </c>
      <c r="F32" s="41" t="n">
        <v>0</v>
      </c>
      <c r="G32" s="42" t="n">
        <f aca="false">IF(F32&gt;0,(F32*100/(E32-J32)),0)</f>
        <v>0</v>
      </c>
      <c r="H32" s="41" t="n">
        <v>0</v>
      </c>
      <c r="I32" s="43" t="n">
        <f aca="false">IF(H32&gt;0,(H32*100/(E32-J32)),0)</f>
        <v>0</v>
      </c>
      <c r="J32" s="44" t="n">
        <v>0</v>
      </c>
      <c r="K32" s="45" t="n">
        <f aca="false">IF(J32&gt;0,(J32*100/(E32)),0)</f>
        <v>0</v>
      </c>
      <c r="L32" s="40" t="n">
        <v>0</v>
      </c>
      <c r="M32" s="41" t="n">
        <v>0</v>
      </c>
      <c r="N32" s="42" t="n">
        <f aca="false">IF(M32&gt;0,(M32*100/(L32-U32)),0)</f>
        <v>0</v>
      </c>
      <c r="O32" s="41" t="n">
        <v>0</v>
      </c>
      <c r="P32" s="41" t="n">
        <v>0</v>
      </c>
      <c r="Q32" s="32" t="n">
        <v>0</v>
      </c>
      <c r="R32" s="37" t="n">
        <f aca="false">IF(O32&gt;0,(O32*100/(L32-U32)),0)</f>
        <v>0</v>
      </c>
      <c r="S32" s="37" t="n">
        <f aca="false">IF(P32&gt;0,(P32*100/(L32-U32)),0)</f>
        <v>0</v>
      </c>
      <c r="T32" s="43" t="n">
        <f aca="false">IF(Q32&gt;0,(Q32*100/(L32-U32)),0)</f>
        <v>0</v>
      </c>
      <c r="U32" s="11" t="n">
        <v>0</v>
      </c>
      <c r="V32" s="45" t="n">
        <f aca="false">IF(U32&gt;0,(U32*100/(L32)),0)</f>
        <v>0</v>
      </c>
      <c r="W32" s="50"/>
      <c r="X32" s="50"/>
    </row>
    <row r="33" s="39" customFormat="true" ht="15" hidden="false" customHeight="false" outlineLevel="0" collapsed="false">
      <c r="A33" s="49"/>
      <c r="B33" s="47"/>
      <c r="C33" s="47"/>
      <c r="D33" s="48"/>
      <c r="E33" s="40" t="n">
        <v>0</v>
      </c>
      <c r="F33" s="41" t="n">
        <v>0</v>
      </c>
      <c r="G33" s="42" t="n">
        <f aca="false">IF(F33&gt;0,(F33*100/(E33-J33)),0)</f>
        <v>0</v>
      </c>
      <c r="H33" s="41" t="n">
        <v>0</v>
      </c>
      <c r="I33" s="43" t="n">
        <f aca="false">IF(H33&gt;0,(H33*100/(E33-J33)),0)</f>
        <v>0</v>
      </c>
      <c r="J33" s="44" t="n">
        <v>0</v>
      </c>
      <c r="K33" s="45" t="n">
        <f aca="false">IF(J33&gt;0,(J33*100/(E33)),0)</f>
        <v>0</v>
      </c>
      <c r="L33" s="40" t="n">
        <v>0</v>
      </c>
      <c r="M33" s="41" t="n">
        <v>0</v>
      </c>
      <c r="N33" s="42" t="n">
        <f aca="false">IF(M33&gt;0,(M33*100/(L33-U33)),0)</f>
        <v>0</v>
      </c>
      <c r="O33" s="41" t="n">
        <v>0</v>
      </c>
      <c r="P33" s="41" t="n">
        <v>0</v>
      </c>
      <c r="Q33" s="32" t="n">
        <v>0</v>
      </c>
      <c r="R33" s="37" t="n">
        <f aca="false">IF(O33&gt;0,(O33*100/(L33-U33)),0)</f>
        <v>0</v>
      </c>
      <c r="S33" s="37" t="n">
        <f aca="false">IF(P33&gt;0,(P33*100/(L33-U33)),0)</f>
        <v>0</v>
      </c>
      <c r="T33" s="43" t="n">
        <f aca="false">IF(Q33&gt;0,(Q33*100/(L33-U33)),0)</f>
        <v>0</v>
      </c>
      <c r="U33" s="11" t="n">
        <v>0</v>
      </c>
      <c r="V33" s="45" t="n">
        <f aca="false">IF(U33&gt;0,(U33*100/(L33)),0)</f>
        <v>0</v>
      </c>
      <c r="W33" s="50"/>
      <c r="X33" s="50"/>
    </row>
    <row r="34" s="58" customFormat="true" ht="15" hidden="false" customHeight="false" outlineLevel="0" collapsed="false">
      <c r="A34" s="51" t="s">
        <v>22</v>
      </c>
      <c r="B34" s="51"/>
      <c r="C34" s="51"/>
      <c r="D34" s="51"/>
      <c r="E34" s="52" t="n">
        <f aca="false">SUM(E12:E33)</f>
        <v>75</v>
      </c>
      <c r="F34" s="53" t="n">
        <f aca="false">SUM(F12:F33)</f>
        <v>33</v>
      </c>
      <c r="G34" s="54" t="n">
        <f aca="false">SUM(G12:G33)</f>
        <v>49.2537313432836</v>
      </c>
      <c r="H34" s="53" t="n">
        <f aca="false">SUM(H12:H33)</f>
        <v>38</v>
      </c>
      <c r="I34" s="54" t="n">
        <f aca="false">SUM(I12:I33)</f>
        <v>150.746268656716</v>
      </c>
      <c r="J34" s="53" t="n">
        <f aca="false">SUM(J12:J33)</f>
        <v>4</v>
      </c>
      <c r="K34" s="55" t="n">
        <f aca="false">SUM(K12:K33)</f>
        <v>5.63380281690141</v>
      </c>
      <c r="L34" s="52" t="n">
        <f aca="false">SUM(L12:L33)</f>
        <v>98</v>
      </c>
      <c r="M34" s="53" t="n">
        <f aca="false">SUM(M12:M33)</f>
        <v>32</v>
      </c>
      <c r="N34" s="54" t="n">
        <f aca="false">SUM(N12:N33)</f>
        <v>131.182795698925</v>
      </c>
      <c r="O34" s="53" t="n">
        <f aca="false">SUM(O12:O33)</f>
        <v>23</v>
      </c>
      <c r="P34" s="53" t="n">
        <f aca="false">SUM(P12:P33)</f>
        <v>41</v>
      </c>
      <c r="Q34" s="53" t="n">
        <f aca="false">SUM(Q12:Q33)</f>
        <v>64</v>
      </c>
      <c r="R34" s="56" t="n">
        <f aca="false">SUM(R12:R33)</f>
        <v>24.7311827956989</v>
      </c>
      <c r="S34" s="56" t="n">
        <f aca="false">SUM(S12:S33)</f>
        <v>44.0860215053763</v>
      </c>
      <c r="T34" s="54" t="n">
        <f aca="false">SUM(T12:T33)</f>
        <v>68.8172043010753</v>
      </c>
      <c r="U34" s="53" t="n">
        <f aca="false">SUM(U12:U33)</f>
        <v>2</v>
      </c>
      <c r="V34" s="55" t="n">
        <f aca="false">SUM(V12:V33)</f>
        <v>2.10526315789474</v>
      </c>
      <c r="W34" s="57"/>
      <c r="X34" s="57"/>
    </row>
    <row r="35" s="67" customFormat="true" ht="15" hidden="false" customHeight="false" outlineLevel="0" collapsed="false">
      <c r="A35" s="59" t="s">
        <v>27</v>
      </c>
      <c r="B35" s="59"/>
      <c r="C35" s="59"/>
      <c r="D35" s="59"/>
      <c r="E35" s="60" t="n">
        <f aca="false">SUM(E34)</f>
        <v>75</v>
      </c>
      <c r="F35" s="61" t="n">
        <f aca="false">F34</f>
        <v>33</v>
      </c>
      <c r="G35" s="62" t="n">
        <f aca="false">IF(F35&gt;0,(F35*100/(E35-J35)),0)</f>
        <v>46.4788732394366</v>
      </c>
      <c r="H35" s="61" t="n">
        <f aca="false">H34</f>
        <v>38</v>
      </c>
      <c r="I35" s="63" t="n">
        <f aca="false">IF(H35&gt;0,(H35*100/(E35-J35)),0)</f>
        <v>53.5211267605634</v>
      </c>
      <c r="J35" s="64" t="n">
        <f aca="false">J34</f>
        <v>4</v>
      </c>
      <c r="K35" s="65" t="n">
        <f aca="false">IF(J35&gt;0,(J35*100/E35),0)</f>
        <v>5.33333333333333</v>
      </c>
      <c r="L35" s="60" t="n">
        <f aca="false">L34</f>
        <v>98</v>
      </c>
      <c r="M35" s="61" t="n">
        <f aca="false">M34</f>
        <v>32</v>
      </c>
      <c r="N35" s="62" t="n">
        <f aca="false">IF(M35&gt;0,(M35*100/(L35-U35)),0)</f>
        <v>33.3333333333333</v>
      </c>
      <c r="O35" s="61" t="n">
        <f aca="false">O34</f>
        <v>23</v>
      </c>
      <c r="P35" s="61" t="n">
        <f aca="false">P34</f>
        <v>41</v>
      </c>
      <c r="Q35" s="61" t="n">
        <f aca="false">Q34</f>
        <v>64</v>
      </c>
      <c r="R35" s="66" t="n">
        <f aca="false">IF(O35&gt;0,(O35*100/(L35-U35)),0)</f>
        <v>23.9583333333333</v>
      </c>
      <c r="S35" s="66" t="n">
        <f aca="false">IF(P35&gt;0,(P35*100/(L35-U35)),0)</f>
        <v>42.7083333333333</v>
      </c>
      <c r="T35" s="63" t="n">
        <f aca="false">IF(Q35&gt;0,(Q35*100/(L35-U35)),0)</f>
        <v>66.6666666666667</v>
      </c>
      <c r="U35" s="64" t="n">
        <f aca="false">U34</f>
        <v>2</v>
      </c>
      <c r="V35" s="65" t="n">
        <f aca="false">IF(U35&gt;0,(U35*100/L35),0)</f>
        <v>2.04081632653061</v>
      </c>
    </row>
    <row r="36" customFormat="false" ht="15" hidden="false" customHeight="false" outlineLevel="0" collapsed="false">
      <c r="A36" s="68" t="s">
        <v>28</v>
      </c>
      <c r="B36" s="68"/>
      <c r="C36" s="68"/>
      <c r="D36" s="68"/>
      <c r="E36" s="69"/>
      <c r="F36" s="69"/>
      <c r="G36" s="70"/>
      <c r="H36" s="69"/>
      <c r="I36" s="70"/>
      <c r="J36" s="69"/>
      <c r="K36" s="70"/>
      <c r="L36" s="69"/>
      <c r="M36" s="69"/>
      <c r="N36" s="70"/>
      <c r="O36" s="69"/>
      <c r="P36" s="69"/>
      <c r="Q36" s="69"/>
      <c r="R36" s="70"/>
      <c r="S36" s="69"/>
      <c r="T36" s="70"/>
      <c r="U36" s="46"/>
      <c r="V36" s="71"/>
      <c r="W36" s="46"/>
      <c r="X36" s="46"/>
    </row>
    <row r="37" customFormat="false" ht="15" hidden="false" customHeight="false" outlineLevel="0" collapsed="false">
      <c r="A37" s="72"/>
      <c r="B37" s="73"/>
      <c r="C37" s="73"/>
      <c r="D37" s="73"/>
      <c r="E37" s="69"/>
      <c r="F37" s="69"/>
      <c r="G37" s="70"/>
      <c r="H37" s="69"/>
      <c r="I37" s="70"/>
      <c r="J37" s="69"/>
      <c r="K37" s="70"/>
      <c r="L37" s="69"/>
      <c r="M37" s="69"/>
      <c r="N37" s="70"/>
      <c r="O37" s="69"/>
      <c r="P37" s="69"/>
      <c r="Q37" s="69"/>
      <c r="R37" s="70"/>
      <c r="S37" s="69"/>
      <c r="T37" s="70"/>
      <c r="U37" s="46"/>
      <c r="V37" s="71"/>
      <c r="W37" s="46"/>
      <c r="X37" s="46"/>
    </row>
    <row r="38" customFormat="false" ht="15" hidden="false" customHeight="false" outlineLevel="0" collapsed="false">
      <c r="A38" s="72"/>
      <c r="B38" s="73"/>
      <c r="C38" s="73"/>
      <c r="D38" s="73"/>
      <c r="E38" s="69"/>
      <c r="F38" s="69"/>
      <c r="G38" s="70"/>
      <c r="H38" s="69"/>
      <c r="I38" s="70"/>
      <c r="J38" s="69"/>
      <c r="K38" s="70"/>
      <c r="L38" s="69"/>
      <c r="M38" s="69"/>
      <c r="N38" s="70"/>
      <c r="O38" s="69"/>
      <c r="P38" s="69"/>
      <c r="Q38" s="69"/>
      <c r="R38" s="70"/>
      <c r="S38" s="69"/>
      <c r="T38" s="70"/>
      <c r="U38" s="46"/>
      <c r="V38" s="71"/>
      <c r="W38" s="46"/>
      <c r="X38" s="46"/>
    </row>
    <row r="39" customFormat="false" ht="15" hidden="false" customHeight="false" outlineLevel="0" collapsed="false">
      <c r="A39" s="72"/>
      <c r="B39" s="73"/>
      <c r="C39" s="73"/>
      <c r="D39" s="73"/>
      <c r="E39" s="69"/>
      <c r="F39" s="69"/>
      <c r="G39" s="70"/>
      <c r="H39" s="69"/>
      <c r="I39" s="70"/>
      <c r="J39" s="69"/>
      <c r="K39" s="70"/>
      <c r="L39" s="69"/>
      <c r="M39" s="69"/>
      <c r="N39" s="70"/>
      <c r="O39" s="69"/>
      <c r="P39" s="69"/>
      <c r="Q39" s="69"/>
      <c r="R39" s="70"/>
      <c r="S39" s="69"/>
      <c r="T39" s="70"/>
      <c r="U39" s="46"/>
      <c r="V39" s="71"/>
      <c r="W39" s="46"/>
      <c r="X39" s="46"/>
    </row>
    <row r="40" customFormat="false" ht="15" hidden="false" customHeight="false" outlineLevel="0" collapsed="false">
      <c r="A40" s="74"/>
      <c r="B40" s="73"/>
      <c r="C40" s="73"/>
      <c r="D40" s="73"/>
      <c r="E40" s="69"/>
      <c r="F40" s="69"/>
      <c r="G40" s="70"/>
      <c r="H40" s="69"/>
      <c r="I40" s="70"/>
      <c r="J40" s="69"/>
      <c r="K40" s="70"/>
      <c r="L40" s="69"/>
      <c r="M40" s="69"/>
      <c r="N40" s="70"/>
      <c r="O40" s="69"/>
      <c r="P40" s="69"/>
      <c r="Q40" s="69"/>
      <c r="R40" s="70"/>
      <c r="S40" s="69"/>
      <c r="T40" s="70"/>
      <c r="U40" s="46"/>
      <c r="V40" s="71"/>
      <c r="W40" s="46"/>
      <c r="X40" s="46"/>
    </row>
    <row r="41" s="39" customFormat="true" ht="15" hidden="false" customHeight="false" outlineLevel="0" collapsed="false">
      <c r="A41" s="74"/>
      <c r="B41" s="73"/>
      <c r="C41" s="73"/>
      <c r="D41" s="73"/>
      <c r="E41" s="69"/>
      <c r="F41" s="69"/>
      <c r="G41" s="70"/>
      <c r="H41" s="69"/>
      <c r="I41" s="70"/>
      <c r="J41" s="69"/>
      <c r="K41" s="75"/>
      <c r="L41" s="69"/>
      <c r="M41" s="69"/>
      <c r="N41" s="70"/>
      <c r="O41" s="69"/>
      <c r="P41" s="69"/>
      <c r="Q41" s="69"/>
      <c r="R41" s="70"/>
      <c r="S41" s="69"/>
      <c r="T41" s="70"/>
      <c r="U41" s="50"/>
      <c r="V41" s="76"/>
      <c r="W41" s="50"/>
      <c r="X41" s="50"/>
    </row>
    <row r="42" customFormat="false" ht="15" hidden="false" customHeight="false" outlineLevel="0" collapsed="false">
      <c r="A42" s="77"/>
      <c r="B42" s="78"/>
      <c r="C42" s="78"/>
      <c r="D42" s="78"/>
      <c r="E42" s="79"/>
      <c r="F42" s="79"/>
      <c r="G42" s="80"/>
      <c r="H42" s="79"/>
      <c r="I42" s="80"/>
      <c r="J42" s="79"/>
      <c r="K42" s="80"/>
      <c r="L42" s="79"/>
      <c r="M42" s="79"/>
      <c r="N42" s="80"/>
      <c r="O42" s="79"/>
      <c r="P42" s="79"/>
      <c r="Q42" s="79"/>
      <c r="R42" s="80"/>
      <c r="S42" s="79"/>
      <c r="T42" s="80"/>
      <c r="U42" s="46"/>
      <c r="V42" s="71"/>
      <c r="W42" s="46"/>
      <c r="X42" s="46"/>
    </row>
    <row r="43" customFormat="false" ht="15" hidden="false" customHeight="false" outlineLevel="0" collapsed="false">
      <c r="A43" s="74"/>
      <c r="B43" s="73"/>
      <c r="C43" s="73"/>
      <c r="D43" s="73"/>
      <c r="E43" s="69"/>
      <c r="F43" s="69"/>
      <c r="G43" s="70"/>
      <c r="H43" s="81"/>
      <c r="I43" s="81"/>
      <c r="J43" s="81"/>
      <c r="K43" s="70"/>
      <c r="L43" s="69"/>
      <c r="M43" s="69"/>
      <c r="N43" s="70"/>
      <c r="O43" s="81"/>
      <c r="P43" s="82"/>
      <c r="Q43" s="82"/>
      <c r="R43" s="81"/>
      <c r="S43" s="81"/>
      <c r="T43" s="70"/>
      <c r="U43" s="46"/>
      <c r="V43" s="71"/>
      <c r="W43" s="46"/>
      <c r="X43" s="46"/>
    </row>
    <row r="44" customFormat="false" ht="15" hidden="false" customHeight="false" outlineLevel="0" collapsed="false">
      <c r="A44" s="74"/>
      <c r="B44" s="73"/>
      <c r="C44" s="73"/>
      <c r="D44" s="73"/>
      <c r="E44" s="69"/>
      <c r="F44" s="69"/>
      <c r="G44" s="70"/>
      <c r="H44" s="69"/>
      <c r="I44" s="70"/>
      <c r="J44" s="69"/>
      <c r="K44" s="70"/>
      <c r="L44" s="69"/>
      <c r="M44" s="69"/>
      <c r="N44" s="70"/>
      <c r="O44" s="69"/>
      <c r="P44" s="69"/>
      <c r="Q44" s="69"/>
      <c r="R44" s="70"/>
      <c r="S44" s="69"/>
      <c r="T44" s="70"/>
      <c r="U44" s="46"/>
      <c r="V44" s="71"/>
      <c r="W44" s="46"/>
      <c r="X44" s="46"/>
    </row>
    <row r="45" customFormat="false" ht="15" hidden="false" customHeight="false" outlineLevel="0" collapsed="false">
      <c r="A45" s="74"/>
      <c r="B45" s="73"/>
      <c r="C45" s="73"/>
      <c r="D45" s="73"/>
      <c r="E45" s="69"/>
      <c r="F45" s="69"/>
      <c r="G45" s="70"/>
      <c r="H45" s="69"/>
      <c r="I45" s="70"/>
      <c r="J45" s="69"/>
      <c r="K45" s="70"/>
      <c r="L45" s="69"/>
      <c r="M45" s="69"/>
      <c r="N45" s="70"/>
      <c r="O45" s="69"/>
      <c r="P45" s="69"/>
      <c r="Q45" s="69"/>
      <c r="R45" s="70"/>
      <c r="S45" s="69"/>
      <c r="T45" s="70"/>
      <c r="U45" s="46"/>
      <c r="V45" s="71"/>
      <c r="W45" s="46"/>
      <c r="X45" s="46"/>
    </row>
    <row r="46" customFormat="false" ht="15" hidden="false" customHeight="false" outlineLevel="0" collapsed="false">
      <c r="A46" s="74"/>
      <c r="B46" s="73"/>
      <c r="C46" s="73"/>
      <c r="D46" s="73"/>
      <c r="E46" s="69"/>
      <c r="F46" s="69"/>
      <c r="G46" s="70"/>
      <c r="H46" s="69"/>
      <c r="I46" s="70"/>
      <c r="J46" s="69"/>
      <c r="K46" s="70"/>
      <c r="L46" s="69"/>
      <c r="M46" s="69"/>
      <c r="N46" s="70"/>
      <c r="O46" s="69"/>
      <c r="P46" s="69"/>
      <c r="Q46" s="69"/>
      <c r="R46" s="70"/>
      <c r="S46" s="69"/>
      <c r="T46" s="70"/>
      <c r="U46" s="46"/>
      <c r="V46" s="71"/>
      <c r="W46" s="46"/>
      <c r="X46" s="46"/>
    </row>
    <row r="47" s="39" customFormat="true" ht="15" hidden="false" customHeight="false" outlineLevel="0" collapsed="false">
      <c r="A47" s="74"/>
      <c r="B47" s="73"/>
      <c r="C47" s="73"/>
      <c r="D47" s="73"/>
      <c r="E47" s="69"/>
      <c r="F47" s="69"/>
      <c r="G47" s="70"/>
      <c r="H47" s="69"/>
      <c r="I47" s="70"/>
      <c r="J47" s="69"/>
      <c r="K47" s="70"/>
      <c r="L47" s="69"/>
      <c r="M47" s="69"/>
      <c r="N47" s="70"/>
      <c r="O47" s="69"/>
      <c r="P47" s="69"/>
      <c r="Q47" s="69"/>
      <c r="R47" s="70"/>
      <c r="S47" s="69"/>
      <c r="T47" s="70"/>
      <c r="U47" s="50"/>
      <c r="V47" s="76"/>
      <c r="W47" s="50"/>
      <c r="X47" s="50"/>
    </row>
    <row r="48" customFormat="false" ht="15" hidden="false" customHeight="false" outlineLevel="0" collapsed="false">
      <c r="A48" s="77"/>
      <c r="B48" s="78"/>
      <c r="C48" s="78"/>
      <c r="D48" s="78"/>
      <c r="E48" s="79"/>
      <c r="F48" s="79"/>
      <c r="G48" s="80"/>
      <c r="H48" s="79"/>
      <c r="I48" s="80"/>
      <c r="J48" s="79"/>
      <c r="K48" s="80"/>
      <c r="L48" s="79"/>
      <c r="M48" s="79"/>
      <c r="N48" s="80"/>
      <c r="O48" s="79"/>
      <c r="P48" s="79"/>
      <c r="Q48" s="79"/>
      <c r="R48" s="80"/>
      <c r="S48" s="79"/>
      <c r="T48" s="80"/>
      <c r="U48" s="46"/>
      <c r="V48" s="71"/>
      <c r="W48" s="46"/>
      <c r="X48" s="46"/>
    </row>
    <row r="49" customFormat="false" ht="15" hidden="false" customHeight="false" outlineLevel="0" collapsed="false">
      <c r="A49" s="74"/>
      <c r="B49" s="73"/>
      <c r="C49" s="73"/>
      <c r="D49" s="73"/>
      <c r="E49" s="69"/>
      <c r="F49" s="69"/>
      <c r="G49" s="70"/>
      <c r="H49" s="81"/>
      <c r="I49" s="81"/>
      <c r="J49" s="81"/>
      <c r="K49" s="70"/>
      <c r="L49" s="69"/>
      <c r="M49" s="69"/>
      <c r="N49" s="70"/>
      <c r="O49" s="81"/>
      <c r="P49" s="82"/>
      <c r="Q49" s="82"/>
      <c r="R49" s="81"/>
      <c r="S49" s="81"/>
      <c r="T49" s="70"/>
      <c r="U49" s="46"/>
      <c r="V49" s="71"/>
      <c r="W49" s="46"/>
      <c r="X49" s="46"/>
    </row>
    <row r="50" customFormat="false" ht="15" hidden="false" customHeight="false" outlineLevel="0" collapsed="false">
      <c r="A50" s="74"/>
      <c r="B50" s="73"/>
      <c r="C50" s="73"/>
      <c r="D50" s="73"/>
      <c r="E50" s="69"/>
      <c r="F50" s="69"/>
      <c r="G50" s="70"/>
      <c r="H50" s="69"/>
      <c r="I50" s="70"/>
      <c r="J50" s="69"/>
      <c r="K50" s="70"/>
      <c r="L50" s="69"/>
      <c r="M50" s="69"/>
      <c r="N50" s="70"/>
      <c r="O50" s="69"/>
      <c r="P50" s="69"/>
      <c r="Q50" s="69"/>
      <c r="R50" s="70"/>
      <c r="S50" s="69"/>
      <c r="T50" s="70"/>
      <c r="U50" s="46"/>
      <c r="V50" s="71"/>
      <c r="W50" s="46"/>
      <c r="X50" s="46"/>
    </row>
    <row r="51" customFormat="false" ht="15" hidden="false" customHeight="false" outlineLevel="0" collapsed="false">
      <c r="A51" s="74"/>
      <c r="B51" s="73"/>
      <c r="C51" s="73"/>
      <c r="D51" s="73"/>
      <c r="E51" s="69"/>
      <c r="F51" s="69"/>
      <c r="G51" s="70"/>
      <c r="H51" s="69"/>
      <c r="I51" s="70"/>
      <c r="J51" s="69"/>
      <c r="K51" s="70"/>
      <c r="L51" s="69"/>
      <c r="M51" s="69"/>
      <c r="N51" s="70"/>
      <c r="O51" s="69"/>
      <c r="P51" s="69"/>
      <c r="Q51" s="69"/>
      <c r="R51" s="70"/>
      <c r="S51" s="69"/>
      <c r="T51" s="70"/>
      <c r="U51" s="46"/>
      <c r="V51" s="71"/>
      <c r="W51" s="46"/>
      <c r="X51" s="46"/>
    </row>
    <row r="52" customFormat="false" ht="15" hidden="false" customHeight="false" outlineLevel="0" collapsed="false">
      <c r="A52" s="74"/>
      <c r="B52" s="73"/>
      <c r="C52" s="73"/>
      <c r="D52" s="73"/>
      <c r="E52" s="69"/>
      <c r="F52" s="69"/>
      <c r="G52" s="70"/>
      <c r="H52" s="69"/>
      <c r="I52" s="70"/>
      <c r="J52" s="69"/>
      <c r="K52" s="70"/>
      <c r="L52" s="69"/>
      <c r="M52" s="69"/>
      <c r="N52" s="70"/>
      <c r="O52" s="69"/>
      <c r="P52" s="69"/>
      <c r="Q52" s="69"/>
      <c r="R52" s="70"/>
      <c r="S52" s="69"/>
      <c r="T52" s="70"/>
      <c r="U52" s="46"/>
      <c r="V52" s="71"/>
      <c r="W52" s="46"/>
      <c r="X52" s="46"/>
    </row>
    <row r="53" customFormat="false" ht="15" hidden="false" customHeight="false" outlineLevel="0" collapsed="false">
      <c r="A53" s="74"/>
      <c r="B53" s="73"/>
      <c r="C53" s="73"/>
      <c r="D53" s="73"/>
      <c r="E53" s="69"/>
      <c r="F53" s="69"/>
      <c r="G53" s="70"/>
      <c r="H53" s="69"/>
      <c r="I53" s="70"/>
      <c r="J53" s="69"/>
      <c r="K53" s="70"/>
      <c r="L53" s="69"/>
      <c r="M53" s="69"/>
      <c r="N53" s="70"/>
      <c r="O53" s="69"/>
      <c r="P53" s="69"/>
      <c r="Q53" s="69"/>
      <c r="R53" s="70"/>
      <c r="S53" s="69"/>
      <c r="T53" s="70"/>
      <c r="U53" s="46"/>
      <c r="V53" s="71"/>
      <c r="W53" s="46"/>
      <c r="X53" s="46"/>
    </row>
    <row r="54" customFormat="false" ht="15" hidden="false" customHeight="false" outlineLevel="0" collapsed="false">
      <c r="A54" s="74"/>
      <c r="B54" s="73"/>
      <c r="C54" s="73"/>
      <c r="D54" s="73"/>
      <c r="E54" s="69"/>
      <c r="F54" s="69"/>
      <c r="G54" s="70"/>
      <c r="H54" s="69"/>
      <c r="I54" s="70"/>
      <c r="J54" s="69"/>
      <c r="K54" s="70"/>
      <c r="L54" s="69"/>
      <c r="M54" s="69"/>
      <c r="N54" s="70"/>
      <c r="O54" s="69"/>
      <c r="P54" s="69"/>
      <c r="Q54" s="69"/>
      <c r="R54" s="70"/>
      <c r="S54" s="69"/>
      <c r="T54" s="70"/>
      <c r="U54" s="46"/>
      <c r="V54" s="71"/>
      <c r="W54" s="46"/>
      <c r="X54" s="46"/>
    </row>
    <row r="55" s="39" customFormat="true" ht="15" hidden="false" customHeight="false" outlineLevel="0" collapsed="false">
      <c r="A55" s="74"/>
      <c r="B55" s="73"/>
      <c r="C55" s="73"/>
      <c r="D55" s="73"/>
      <c r="E55" s="69"/>
      <c r="F55" s="69"/>
      <c r="G55" s="70"/>
      <c r="H55" s="69"/>
      <c r="I55" s="70"/>
      <c r="J55" s="69"/>
      <c r="K55" s="70"/>
      <c r="L55" s="69"/>
      <c r="M55" s="69"/>
      <c r="N55" s="70"/>
      <c r="O55" s="69"/>
      <c r="P55" s="69"/>
      <c r="Q55" s="69"/>
      <c r="R55" s="70"/>
      <c r="S55" s="69"/>
      <c r="T55" s="70"/>
      <c r="U55" s="50"/>
      <c r="V55" s="76"/>
      <c r="W55" s="50"/>
      <c r="X55" s="50"/>
    </row>
    <row r="56" customFormat="false" ht="15" hidden="false" customHeight="false" outlineLevel="0" collapsed="false">
      <c r="A56" s="77"/>
      <c r="B56" s="78"/>
      <c r="C56" s="78"/>
      <c r="D56" s="78"/>
      <c r="E56" s="79"/>
      <c r="F56" s="79"/>
      <c r="G56" s="80"/>
      <c r="H56" s="79"/>
      <c r="I56" s="80"/>
      <c r="J56" s="79"/>
      <c r="K56" s="80"/>
      <c r="L56" s="79"/>
      <c r="M56" s="79"/>
      <c r="N56" s="80"/>
      <c r="O56" s="79"/>
      <c r="P56" s="79"/>
      <c r="Q56" s="79"/>
      <c r="R56" s="80"/>
      <c r="S56" s="79"/>
      <c r="T56" s="80"/>
      <c r="U56" s="46"/>
      <c r="V56" s="71"/>
      <c r="W56" s="46"/>
      <c r="X56" s="46"/>
    </row>
    <row r="57" customFormat="false" ht="15" hidden="false" customHeight="false" outlineLevel="0" collapsed="false">
      <c r="A57" s="74"/>
      <c r="B57" s="73"/>
      <c r="C57" s="73"/>
      <c r="D57" s="73"/>
      <c r="E57" s="69"/>
      <c r="F57" s="69"/>
      <c r="G57" s="70"/>
      <c r="H57" s="81"/>
      <c r="I57" s="81"/>
      <c r="J57" s="81"/>
      <c r="K57" s="70"/>
      <c r="L57" s="69"/>
      <c r="M57" s="69"/>
      <c r="N57" s="70"/>
      <c r="O57" s="81"/>
      <c r="P57" s="82"/>
      <c r="Q57" s="82"/>
      <c r="R57" s="81"/>
      <c r="S57" s="81"/>
      <c r="T57" s="70"/>
      <c r="U57" s="46"/>
      <c r="V57" s="71"/>
      <c r="W57" s="46"/>
      <c r="X57" s="46"/>
    </row>
    <row r="58" customFormat="false" ht="15" hidden="false" customHeight="false" outlineLevel="0" collapsed="false">
      <c r="A58" s="74"/>
      <c r="B58" s="73"/>
      <c r="C58" s="73"/>
      <c r="D58" s="73"/>
      <c r="E58" s="69"/>
      <c r="F58" s="69"/>
      <c r="G58" s="70"/>
      <c r="H58" s="69"/>
      <c r="I58" s="70"/>
      <c r="J58" s="69"/>
      <c r="K58" s="70"/>
      <c r="L58" s="69"/>
      <c r="M58" s="69"/>
      <c r="N58" s="70"/>
      <c r="O58" s="69"/>
      <c r="P58" s="69"/>
      <c r="Q58" s="69"/>
      <c r="R58" s="70"/>
      <c r="S58" s="69"/>
      <c r="T58" s="70"/>
      <c r="U58" s="46"/>
      <c r="V58" s="71"/>
      <c r="W58" s="46"/>
      <c r="X58" s="46"/>
    </row>
    <row r="59" customFormat="false" ht="15" hidden="false" customHeight="false" outlineLevel="0" collapsed="false">
      <c r="A59" s="74"/>
      <c r="B59" s="73"/>
      <c r="C59" s="73"/>
      <c r="D59" s="73"/>
      <c r="E59" s="69"/>
      <c r="F59" s="69"/>
      <c r="G59" s="70"/>
      <c r="H59" s="69"/>
      <c r="I59" s="70"/>
      <c r="J59" s="69"/>
      <c r="K59" s="70"/>
      <c r="L59" s="69"/>
      <c r="M59" s="69"/>
      <c r="N59" s="70"/>
      <c r="O59" s="69"/>
      <c r="P59" s="69"/>
      <c r="Q59" s="69"/>
      <c r="R59" s="70"/>
      <c r="S59" s="69"/>
      <c r="T59" s="70"/>
      <c r="U59" s="46"/>
      <c r="V59" s="71"/>
      <c r="W59" s="46"/>
      <c r="X59" s="46"/>
    </row>
    <row r="60" customFormat="false" ht="15" hidden="false" customHeight="false" outlineLevel="0" collapsed="false">
      <c r="A60" s="74"/>
      <c r="B60" s="73"/>
      <c r="C60" s="73"/>
      <c r="D60" s="73"/>
      <c r="E60" s="69"/>
      <c r="F60" s="69"/>
      <c r="G60" s="70"/>
      <c r="H60" s="69"/>
      <c r="I60" s="70"/>
      <c r="J60" s="69"/>
      <c r="K60" s="70"/>
      <c r="L60" s="69"/>
      <c r="M60" s="69"/>
      <c r="N60" s="70"/>
      <c r="O60" s="69"/>
      <c r="P60" s="69"/>
      <c r="Q60" s="69"/>
      <c r="R60" s="70"/>
      <c r="S60" s="69"/>
      <c r="T60" s="70"/>
      <c r="U60" s="46"/>
      <c r="V60" s="71"/>
      <c r="W60" s="46"/>
      <c r="X60" s="46"/>
    </row>
    <row r="61" customFormat="false" ht="15" hidden="false" customHeight="false" outlineLevel="0" collapsed="false">
      <c r="A61" s="74"/>
      <c r="B61" s="73"/>
      <c r="C61" s="73"/>
      <c r="D61" s="73"/>
      <c r="E61" s="69"/>
      <c r="F61" s="69"/>
      <c r="G61" s="70"/>
      <c r="H61" s="69"/>
      <c r="I61" s="70"/>
      <c r="J61" s="69"/>
      <c r="K61" s="70"/>
      <c r="L61" s="69"/>
      <c r="M61" s="69"/>
      <c r="N61" s="70"/>
      <c r="O61" s="69"/>
      <c r="P61" s="69"/>
      <c r="Q61" s="69"/>
      <c r="R61" s="70"/>
      <c r="S61" s="69"/>
      <c r="T61" s="70"/>
      <c r="U61" s="46"/>
      <c r="V61" s="71"/>
      <c r="W61" s="46"/>
      <c r="X61" s="46"/>
    </row>
    <row r="62" s="39" customFormat="true" ht="15" hidden="false" customHeight="false" outlineLevel="0" collapsed="false">
      <c r="A62" s="74"/>
      <c r="B62" s="73"/>
      <c r="C62" s="73"/>
      <c r="D62" s="73"/>
      <c r="E62" s="69"/>
      <c r="F62" s="69"/>
      <c r="G62" s="70"/>
      <c r="H62" s="69"/>
      <c r="I62" s="70"/>
      <c r="J62" s="69"/>
      <c r="K62" s="70"/>
      <c r="L62" s="69"/>
      <c r="M62" s="69"/>
      <c r="N62" s="70"/>
      <c r="O62" s="69"/>
      <c r="P62" s="69"/>
      <c r="Q62" s="69"/>
      <c r="R62" s="70"/>
      <c r="S62" s="69"/>
      <c r="T62" s="70"/>
      <c r="U62" s="50"/>
      <c r="V62" s="76"/>
      <c r="W62" s="50"/>
      <c r="X62" s="50"/>
    </row>
    <row r="63" customFormat="false" ht="15" hidden="false" customHeight="false" outlineLevel="0" collapsed="false">
      <c r="A63" s="77"/>
      <c r="B63" s="78"/>
      <c r="C63" s="78"/>
      <c r="D63" s="78"/>
      <c r="E63" s="79"/>
      <c r="F63" s="79"/>
      <c r="G63" s="80"/>
      <c r="H63" s="79"/>
      <c r="I63" s="80"/>
      <c r="J63" s="79"/>
      <c r="K63" s="80"/>
      <c r="L63" s="79"/>
      <c r="M63" s="79"/>
      <c r="N63" s="80"/>
      <c r="O63" s="79"/>
      <c r="P63" s="79"/>
      <c r="Q63" s="79"/>
      <c r="R63" s="80"/>
      <c r="S63" s="79"/>
      <c r="T63" s="80"/>
      <c r="U63" s="46"/>
      <c r="V63" s="71"/>
      <c r="W63" s="46"/>
      <c r="X63" s="46"/>
    </row>
    <row r="64" customFormat="false" ht="15" hidden="false" customHeight="false" outlineLevel="0" collapsed="false">
      <c r="A64" s="74"/>
      <c r="B64" s="73"/>
      <c r="C64" s="73"/>
      <c r="D64" s="73"/>
      <c r="E64" s="69"/>
      <c r="F64" s="69"/>
      <c r="G64" s="70"/>
      <c r="H64" s="81"/>
      <c r="I64" s="81"/>
      <c r="J64" s="81"/>
      <c r="K64" s="70"/>
      <c r="L64" s="69"/>
      <c r="M64" s="69"/>
      <c r="N64" s="70"/>
      <c r="O64" s="81"/>
      <c r="P64" s="82"/>
      <c r="Q64" s="82"/>
      <c r="R64" s="81"/>
      <c r="S64" s="81"/>
      <c r="T64" s="70"/>
      <c r="U64" s="46"/>
      <c r="V64" s="71"/>
      <c r="W64" s="46"/>
      <c r="X64" s="46"/>
    </row>
    <row r="65" customFormat="false" ht="15" hidden="false" customHeight="false" outlineLevel="0" collapsed="false">
      <c r="A65" s="74"/>
      <c r="B65" s="73"/>
      <c r="C65" s="73"/>
      <c r="D65" s="73"/>
      <c r="E65" s="69"/>
      <c r="F65" s="69"/>
      <c r="G65" s="70"/>
      <c r="H65" s="69"/>
      <c r="I65" s="70"/>
      <c r="J65" s="69"/>
      <c r="K65" s="70"/>
      <c r="L65" s="69"/>
      <c r="M65" s="69"/>
      <c r="N65" s="70"/>
      <c r="O65" s="69"/>
      <c r="P65" s="69"/>
      <c r="Q65" s="69"/>
      <c r="R65" s="70"/>
      <c r="S65" s="69"/>
      <c r="T65" s="70"/>
      <c r="U65" s="46"/>
      <c r="V65" s="71"/>
      <c r="W65" s="46"/>
      <c r="X65" s="46"/>
    </row>
    <row r="66" customFormat="false" ht="15" hidden="false" customHeight="false" outlineLevel="0" collapsed="false">
      <c r="A66" s="74"/>
      <c r="B66" s="73"/>
      <c r="C66" s="73"/>
      <c r="D66" s="73"/>
      <c r="E66" s="69"/>
      <c r="F66" s="69"/>
      <c r="G66" s="70"/>
      <c r="H66" s="69"/>
      <c r="I66" s="70"/>
      <c r="J66" s="69"/>
      <c r="K66" s="70"/>
      <c r="L66" s="69"/>
      <c r="M66" s="69"/>
      <c r="N66" s="70"/>
      <c r="O66" s="69"/>
      <c r="P66" s="69"/>
      <c r="Q66" s="69"/>
      <c r="R66" s="70"/>
      <c r="S66" s="69"/>
      <c r="T66" s="70"/>
      <c r="U66" s="46"/>
      <c r="V66" s="71"/>
      <c r="W66" s="46"/>
      <c r="X66" s="46"/>
    </row>
    <row r="67" customFormat="false" ht="15" hidden="false" customHeight="false" outlineLevel="0" collapsed="false">
      <c r="A67" s="74"/>
      <c r="B67" s="73"/>
      <c r="C67" s="73"/>
      <c r="D67" s="73"/>
      <c r="E67" s="69"/>
      <c r="F67" s="69"/>
      <c r="G67" s="70"/>
      <c r="H67" s="69"/>
      <c r="I67" s="70"/>
      <c r="J67" s="69"/>
      <c r="K67" s="70"/>
      <c r="L67" s="69"/>
      <c r="M67" s="69"/>
      <c r="N67" s="70"/>
      <c r="O67" s="69"/>
      <c r="P67" s="69"/>
      <c r="Q67" s="69"/>
      <c r="R67" s="70"/>
      <c r="S67" s="69"/>
      <c r="T67" s="70"/>
      <c r="U67" s="46"/>
      <c r="V67" s="71"/>
      <c r="W67" s="46"/>
      <c r="X67" s="46"/>
    </row>
    <row r="68" s="39" customFormat="true" ht="15" hidden="false" customHeight="false" outlineLevel="0" collapsed="false">
      <c r="A68" s="74"/>
      <c r="B68" s="73"/>
      <c r="C68" s="73"/>
      <c r="D68" s="73"/>
      <c r="E68" s="69"/>
      <c r="F68" s="69"/>
      <c r="G68" s="70"/>
      <c r="H68" s="69"/>
      <c r="I68" s="70"/>
      <c r="J68" s="69"/>
      <c r="K68" s="70"/>
      <c r="L68" s="69"/>
      <c r="M68" s="69"/>
      <c r="N68" s="70"/>
      <c r="O68" s="69"/>
      <c r="P68" s="69"/>
      <c r="Q68" s="69"/>
      <c r="R68" s="70"/>
      <c r="S68" s="69"/>
      <c r="T68" s="70"/>
      <c r="U68" s="50"/>
      <c r="V68" s="76"/>
      <c r="W68" s="50"/>
      <c r="X68" s="50"/>
    </row>
    <row r="69" customFormat="false" ht="15" hidden="false" customHeight="false" outlineLevel="0" collapsed="false">
      <c r="A69" s="50"/>
      <c r="B69" s="83"/>
      <c r="C69" s="83"/>
      <c r="D69" s="83"/>
      <c r="E69" s="79"/>
      <c r="F69" s="79"/>
      <c r="G69" s="80"/>
      <c r="H69" s="79"/>
      <c r="I69" s="80"/>
      <c r="J69" s="79"/>
      <c r="K69" s="80"/>
      <c r="L69" s="79"/>
      <c r="M69" s="79"/>
      <c r="N69" s="80"/>
      <c r="O69" s="79"/>
      <c r="P69" s="79"/>
      <c r="Q69" s="79"/>
      <c r="R69" s="80"/>
      <c r="S69" s="79"/>
      <c r="T69" s="80"/>
      <c r="U69" s="46"/>
      <c r="V69" s="71"/>
      <c r="W69" s="46"/>
      <c r="X69" s="46"/>
    </row>
    <row r="70" customFormat="false" ht="15" hidden="false" customHeight="false" outlineLevel="0" collapsed="false">
      <c r="A70" s="46"/>
      <c r="B70" s="84"/>
      <c r="C70" s="84"/>
      <c r="D70" s="84"/>
      <c r="E70" s="69"/>
      <c r="F70" s="69"/>
      <c r="G70" s="70"/>
      <c r="H70" s="81"/>
      <c r="I70" s="81"/>
      <c r="J70" s="81"/>
      <c r="K70" s="70"/>
      <c r="L70" s="69"/>
      <c r="M70" s="69"/>
      <c r="N70" s="70"/>
      <c r="O70" s="81"/>
      <c r="P70" s="82"/>
      <c r="Q70" s="82"/>
      <c r="R70" s="81"/>
      <c r="S70" s="81"/>
      <c r="T70" s="70"/>
      <c r="U70" s="46"/>
      <c r="V70" s="71"/>
      <c r="W70" s="46"/>
      <c r="X70" s="46"/>
    </row>
    <row r="71" customFormat="false" ht="15" hidden="false" customHeight="false" outlineLevel="0" collapsed="false">
      <c r="A71" s="46"/>
      <c r="B71" s="84"/>
      <c r="C71" s="84"/>
      <c r="D71" s="84"/>
      <c r="E71" s="69"/>
      <c r="F71" s="69"/>
      <c r="G71" s="70"/>
      <c r="H71" s="69"/>
      <c r="I71" s="70"/>
      <c r="J71" s="69"/>
      <c r="K71" s="70"/>
      <c r="L71" s="69"/>
      <c r="M71" s="69"/>
      <c r="N71" s="70"/>
      <c r="O71" s="69"/>
      <c r="P71" s="69"/>
      <c r="Q71" s="69"/>
      <c r="R71" s="70"/>
      <c r="S71" s="69"/>
      <c r="T71" s="70"/>
      <c r="U71" s="46"/>
      <c r="V71" s="71"/>
      <c r="W71" s="46"/>
      <c r="X71" s="46"/>
    </row>
    <row r="72" s="39" customFormat="true" ht="15" hidden="false" customHeight="false" outlineLevel="0" collapsed="false">
      <c r="A72" s="46"/>
      <c r="B72" s="46"/>
      <c r="C72" s="46"/>
      <c r="D72" s="46"/>
      <c r="E72" s="85"/>
      <c r="F72" s="85"/>
      <c r="G72" s="86"/>
      <c r="H72" s="85"/>
      <c r="I72" s="86"/>
      <c r="J72" s="85"/>
      <c r="K72" s="86"/>
      <c r="L72" s="85"/>
      <c r="M72" s="85"/>
      <c r="N72" s="86"/>
      <c r="O72" s="85"/>
      <c r="P72" s="85"/>
      <c r="Q72" s="85"/>
      <c r="R72" s="86"/>
      <c r="S72" s="85"/>
      <c r="T72" s="86"/>
      <c r="U72" s="50"/>
      <c r="V72" s="76"/>
      <c r="W72" s="50"/>
      <c r="X72" s="50"/>
    </row>
    <row r="73" s="39" customFormat="true" ht="15" hidden="false" customHeight="false" outlineLevel="0" collapsed="false">
      <c r="A73" s="78"/>
      <c r="B73" s="78"/>
      <c r="C73" s="78"/>
      <c r="D73" s="78"/>
      <c r="E73" s="79"/>
      <c r="F73" s="79"/>
      <c r="G73" s="80"/>
      <c r="H73" s="79"/>
      <c r="I73" s="80"/>
      <c r="J73" s="79"/>
      <c r="K73" s="80"/>
      <c r="L73" s="79"/>
      <c r="M73" s="79"/>
      <c r="N73" s="80"/>
      <c r="O73" s="79"/>
      <c r="P73" s="79"/>
      <c r="Q73" s="79"/>
      <c r="R73" s="80"/>
      <c r="S73" s="79"/>
      <c r="T73" s="80"/>
      <c r="U73" s="50"/>
      <c r="V73" s="76"/>
      <c r="W73" s="50"/>
      <c r="X73" s="50"/>
    </row>
    <row r="74" s="39" customFormat="true" ht="15" hidden="false" customHeight="false" outlineLevel="0" collapsed="false">
      <c r="A74" s="87"/>
      <c r="B74" s="78"/>
      <c r="C74" s="78"/>
      <c r="D74" s="78"/>
      <c r="E74" s="79"/>
      <c r="F74" s="79"/>
      <c r="G74" s="80"/>
      <c r="H74" s="79"/>
      <c r="I74" s="80"/>
      <c r="J74" s="79"/>
      <c r="K74" s="80"/>
      <c r="L74" s="79"/>
      <c r="M74" s="79"/>
      <c r="N74" s="80"/>
      <c r="O74" s="79"/>
      <c r="P74" s="79"/>
      <c r="Q74" s="79"/>
      <c r="R74" s="80"/>
      <c r="S74" s="79"/>
      <c r="T74" s="80"/>
      <c r="U74" s="50"/>
      <c r="V74" s="76"/>
      <c r="W74" s="50"/>
      <c r="X74" s="50"/>
    </row>
    <row r="75" customFormat="false" ht="15" hidden="false" customHeight="false" outlineLevel="0" collapsed="false">
      <c r="A75" s="77"/>
      <c r="B75" s="78"/>
      <c r="C75" s="78"/>
      <c r="D75" s="78"/>
      <c r="E75" s="79"/>
      <c r="F75" s="79"/>
      <c r="G75" s="80"/>
      <c r="H75" s="79"/>
      <c r="I75" s="80"/>
      <c r="J75" s="79"/>
      <c r="K75" s="80"/>
      <c r="L75" s="79"/>
      <c r="M75" s="79"/>
      <c r="N75" s="80"/>
      <c r="O75" s="79"/>
      <c r="P75" s="79"/>
      <c r="Q75" s="79"/>
      <c r="R75" s="80"/>
      <c r="S75" s="79"/>
      <c r="T75" s="80"/>
      <c r="U75" s="46"/>
      <c r="V75" s="71"/>
      <c r="W75" s="46"/>
      <c r="X75" s="46"/>
    </row>
    <row r="76" s="39" customFormat="true" ht="15" hidden="false" customHeight="false" outlineLevel="0" collapsed="false">
      <c r="A76" s="88"/>
      <c r="B76" s="79"/>
      <c r="C76" s="79"/>
      <c r="D76" s="79"/>
      <c r="E76" s="79"/>
      <c r="F76" s="79"/>
      <c r="G76" s="80"/>
      <c r="H76" s="79"/>
      <c r="I76" s="80"/>
      <c r="J76" s="79"/>
      <c r="K76" s="80"/>
      <c r="L76" s="79"/>
      <c r="M76" s="79"/>
      <c r="N76" s="80"/>
      <c r="O76" s="79"/>
      <c r="P76" s="79"/>
      <c r="Q76" s="79"/>
      <c r="R76" s="80"/>
      <c r="S76" s="79"/>
      <c r="T76" s="80"/>
      <c r="U76" s="50"/>
      <c r="V76" s="76"/>
      <c r="W76" s="50"/>
      <c r="X76" s="50"/>
    </row>
    <row r="77" s="39" customFormat="true" ht="15" hidden="false" customHeight="false" outlineLevel="0" collapsed="false">
      <c r="A77" s="88"/>
      <c r="B77" s="79"/>
      <c r="C77" s="79"/>
      <c r="D77" s="79"/>
      <c r="E77" s="79"/>
      <c r="F77" s="79"/>
      <c r="G77" s="80"/>
      <c r="H77" s="79"/>
      <c r="I77" s="80"/>
      <c r="J77" s="79"/>
      <c r="K77" s="80"/>
      <c r="L77" s="79"/>
      <c r="M77" s="79"/>
      <c r="N77" s="80"/>
      <c r="O77" s="79"/>
      <c r="P77" s="79"/>
      <c r="Q77" s="79"/>
      <c r="R77" s="80"/>
      <c r="S77" s="79"/>
      <c r="T77" s="80"/>
      <c r="U77" s="50"/>
      <c r="V77" s="76"/>
      <c r="W77" s="50"/>
      <c r="X77" s="50"/>
    </row>
    <row r="78" customFormat="false" ht="15" hidden="false" customHeight="false" outlineLevel="0" collapsed="false">
      <c r="A78" s="88"/>
      <c r="B78" s="79"/>
      <c r="C78" s="79"/>
      <c r="D78" s="79"/>
      <c r="E78" s="79"/>
      <c r="F78" s="79"/>
      <c r="G78" s="80"/>
      <c r="H78" s="79"/>
      <c r="I78" s="80"/>
      <c r="J78" s="79"/>
      <c r="K78" s="80"/>
      <c r="L78" s="79"/>
      <c r="M78" s="79"/>
      <c r="N78" s="80"/>
      <c r="O78" s="79"/>
      <c r="P78" s="79"/>
      <c r="Q78" s="79"/>
      <c r="R78" s="80"/>
      <c r="S78" s="79"/>
      <c r="T78" s="80"/>
      <c r="U78" s="46"/>
      <c r="V78" s="71"/>
      <c r="W78" s="46"/>
      <c r="X78" s="46"/>
    </row>
    <row r="79" customFormat="false" ht="15" hidden="false" customHeight="false" outlineLevel="0" collapsed="false">
      <c r="A79" s="85"/>
      <c r="B79" s="85"/>
      <c r="C79" s="85"/>
      <c r="D79" s="85"/>
      <c r="E79" s="85"/>
      <c r="F79" s="85"/>
      <c r="G79" s="86"/>
      <c r="H79" s="85"/>
      <c r="I79" s="86"/>
      <c r="J79" s="85"/>
      <c r="K79" s="86"/>
      <c r="L79" s="85"/>
      <c r="M79" s="85"/>
      <c r="N79" s="86"/>
      <c r="O79" s="85"/>
      <c r="P79" s="85"/>
      <c r="Q79" s="85"/>
      <c r="R79" s="86"/>
      <c r="S79" s="85"/>
      <c r="T79" s="86"/>
      <c r="U79" s="46"/>
      <c r="V79" s="71"/>
      <c r="W79" s="46"/>
      <c r="X79" s="46"/>
    </row>
    <row r="80" customFormat="false" ht="15" hidden="false" customHeight="false" outlineLevel="0" collapsed="false">
      <c r="A80" s="85"/>
      <c r="B80" s="85"/>
      <c r="C80" s="85"/>
      <c r="D80" s="85"/>
      <c r="E80" s="85"/>
      <c r="F80" s="85"/>
      <c r="G80" s="86"/>
      <c r="H80" s="85"/>
      <c r="I80" s="86"/>
      <c r="J80" s="85"/>
      <c r="K80" s="86"/>
      <c r="L80" s="85"/>
      <c r="M80" s="85"/>
      <c r="N80" s="86"/>
      <c r="O80" s="85"/>
      <c r="P80" s="85"/>
      <c r="Q80" s="85"/>
      <c r="R80" s="86"/>
      <c r="S80" s="85"/>
      <c r="T80" s="86"/>
    </row>
    <row r="81" customFormat="false" ht="15" hidden="false" customHeight="false" outlineLevel="0" collapsed="false">
      <c r="A81" s="3"/>
      <c r="B81" s="3"/>
      <c r="C81" s="3"/>
      <c r="D81" s="3"/>
      <c r="E81" s="3"/>
      <c r="F81" s="3"/>
      <c r="H81" s="3"/>
      <c r="J81" s="3"/>
      <c r="M81" s="3"/>
      <c r="O81" s="3"/>
      <c r="S81" s="3"/>
    </row>
    <row r="82" customFormat="false" ht="15" hidden="false" customHeight="false" outlineLevel="0" collapsed="false">
      <c r="A82" s="3"/>
      <c r="B82" s="3"/>
      <c r="C82" s="3"/>
      <c r="D82" s="3"/>
      <c r="E82" s="3"/>
      <c r="F82" s="3"/>
      <c r="H82" s="3"/>
      <c r="J82" s="3"/>
      <c r="M82" s="3"/>
      <c r="O82" s="3"/>
      <c r="S82" s="3"/>
    </row>
    <row r="83" customFormat="false" ht="15" hidden="false" customHeight="false" outlineLevel="0" collapsed="false">
      <c r="A83" s="3"/>
      <c r="B83" s="3"/>
      <c r="C83" s="3"/>
      <c r="D83" s="3"/>
      <c r="E83" s="3"/>
      <c r="F83" s="3"/>
      <c r="H83" s="3"/>
      <c r="J83" s="3"/>
      <c r="M83" s="3"/>
      <c r="O83" s="3"/>
      <c r="S83" s="3"/>
    </row>
    <row r="84" customFormat="false" ht="15" hidden="false" customHeight="false" outlineLevel="0" collapsed="false">
      <c r="A84" s="3"/>
      <c r="B84" s="3"/>
      <c r="C84" s="3"/>
      <c r="D84" s="3"/>
      <c r="E84" s="3"/>
      <c r="F84" s="3"/>
      <c r="H84" s="3"/>
      <c r="J84" s="3"/>
      <c r="M84" s="3"/>
      <c r="O84" s="3"/>
      <c r="S84" s="3"/>
    </row>
    <row r="85" customFormat="false" ht="15" hidden="false" customHeight="false" outlineLevel="0" collapsed="false">
      <c r="A85" s="3"/>
      <c r="B85" s="3"/>
      <c r="C85" s="3"/>
      <c r="D85" s="3"/>
      <c r="E85" s="3"/>
      <c r="F85" s="3"/>
      <c r="H85" s="3"/>
      <c r="J85" s="3"/>
      <c r="M85" s="3"/>
      <c r="O85" s="3"/>
      <c r="S85" s="3"/>
    </row>
    <row r="86" customFormat="false" ht="15" hidden="false" customHeight="false" outlineLevel="0" collapsed="false">
      <c r="A86" s="3"/>
      <c r="B86" s="3"/>
      <c r="C86" s="3"/>
      <c r="D86" s="3"/>
      <c r="E86" s="3"/>
      <c r="F86" s="3"/>
      <c r="H86" s="3"/>
      <c r="J86" s="3"/>
      <c r="M86" s="3"/>
      <c r="O86" s="3"/>
      <c r="S86" s="3"/>
    </row>
    <row r="87" customFormat="false" ht="15" hidden="false" customHeight="false" outlineLevel="0" collapsed="false">
      <c r="A87" s="3"/>
      <c r="B87" s="3"/>
      <c r="C87" s="3"/>
      <c r="D87" s="3"/>
      <c r="E87" s="3"/>
      <c r="F87" s="3"/>
      <c r="H87" s="3"/>
      <c r="J87" s="3"/>
      <c r="M87" s="3"/>
      <c r="O87" s="3"/>
      <c r="S87" s="3"/>
    </row>
    <row r="88" customFormat="false" ht="15" hidden="false" customHeight="false" outlineLevel="0" collapsed="false">
      <c r="A88" s="3"/>
      <c r="B88" s="3"/>
      <c r="C88" s="3"/>
      <c r="D88" s="3"/>
      <c r="E88" s="3"/>
      <c r="F88" s="3"/>
      <c r="H88" s="3"/>
      <c r="J88" s="3"/>
      <c r="M88" s="3"/>
      <c r="O88" s="3"/>
      <c r="S88" s="3"/>
    </row>
    <row r="89" customFormat="false" ht="15" hidden="false" customHeight="false" outlineLevel="0" collapsed="false">
      <c r="A89" s="3"/>
      <c r="B89" s="3"/>
      <c r="C89" s="3"/>
      <c r="D89" s="3"/>
      <c r="E89" s="3"/>
      <c r="F89" s="3"/>
      <c r="H89" s="3"/>
      <c r="J89" s="3"/>
      <c r="M89" s="3"/>
      <c r="O89" s="3"/>
      <c r="S89" s="3"/>
    </row>
  </sheetData>
  <mergeCells count="37">
    <mergeCell ref="A1:V1"/>
    <mergeCell ref="A2:V2"/>
    <mergeCell ref="A3:V3"/>
    <mergeCell ref="A4:V4"/>
    <mergeCell ref="A5:V5"/>
    <mergeCell ref="A7:B7"/>
    <mergeCell ref="C7:D10"/>
    <mergeCell ref="E7:K7"/>
    <mergeCell ref="L7:V7"/>
    <mergeCell ref="A8:A10"/>
    <mergeCell ref="B8:B10"/>
    <mergeCell ref="E8:E10"/>
    <mergeCell ref="F8:G8"/>
    <mergeCell ref="H8:I8"/>
    <mergeCell ref="J8:K8"/>
    <mergeCell ref="L8:L10"/>
    <mergeCell ref="M8:N8"/>
    <mergeCell ref="O8:T8"/>
    <mergeCell ref="U8:V8"/>
    <mergeCell ref="F9:F10"/>
    <mergeCell ref="G9:G10"/>
    <mergeCell ref="H9:H10"/>
    <mergeCell ref="I9:I10"/>
    <mergeCell ref="J9:J10"/>
    <mergeCell ref="K9:K10"/>
    <mergeCell ref="M9:M10"/>
    <mergeCell ref="N9:N10"/>
    <mergeCell ref="O9:Q9"/>
    <mergeCell ref="R9:R10"/>
    <mergeCell ref="S9:S10"/>
    <mergeCell ref="T9:T10"/>
    <mergeCell ref="U9:U10"/>
    <mergeCell ref="V9:V10"/>
    <mergeCell ref="A11:V11"/>
    <mergeCell ref="A34:D34"/>
    <mergeCell ref="A35:D35"/>
    <mergeCell ref="A36:D36"/>
  </mergeCells>
  <printOptions headings="false" gridLines="false" gridLinesSet="true" horizontalCentered="false" verticalCentered="false"/>
  <pageMargins left="0.590277777777778" right="0.590277777777778" top="0.747916666666667" bottom="0.747916666666667" header="0.511805555555555" footer="0.511805555555555"/>
  <pageSetup paperSize="9" scale="63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LibreOffice/6.4.4.2$Windows_X86_64 LibreOffice_project/3d775be2011f3886db32dfd395a6a6d1ca2630ff</Application>
  <Company>POWIAT KROTOSZYŃSKI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2013-07-10T14:21:46Z</dcterms:created>
  <dc:creator>Uprawnienia</dc:creator>
  <dc:description/>
  <dc:language>pl-PL</dc:language>
  <cp:lastModifiedBy/>
  <cp:lastPrinted>2021-09-21T12:08:33Z</cp:lastPrinted>
  <dcterms:modified xsi:type="dcterms:W3CDTF">2021-09-21T12:21:54Z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POWIAT KROTOSZYŃSKI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