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9320" windowHeight="10545" activeTab="0"/>
  </bookViews>
  <sheets>
    <sheet name="0001XXXX" sheetId="1" r:id="rId1"/>
  </sheets>
  <definedNames/>
  <calcPr calcId="124519"/>
</workbook>
</file>

<file path=xl/sharedStrings.xml><?xml version="1.0" encoding="utf-8"?>
<sst xmlns="http://schemas.openxmlformats.org/spreadsheetml/2006/main" count="41" uniqueCount="27">
  <si>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</si>
  <si>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</si>
  <si>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</si>
  <si>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</si>
  <si>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</si>
  <si>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</si>
  <si>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</si>
  <si>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</si>
  <si>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</si>
  <si>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</si>
  <si>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</si>
  <si>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</si>
  <si>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</si>
  <si>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</si>
  <si>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</si>
  <si>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</si>
  <si>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</si>
  <si>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</si>
  <si>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</si>
  <si>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</si>
  <si>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</si>
  <si>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</si>
  <si>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</si>
  <si>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Ośrodek Szkolenia Kierowców WNUK</t>
  </si>
  <si>
    <t>OSK: 00250408</t>
  </si>
  <si>
    <t>Jarosław Wnuk</t>
  </si>
  <si>
    <t>87 - 600 Lipno, ul. Sierpecka 3A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</si>
</sst>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20" xfId="0" applyNumberFormat="1" applyFont="1" applyFill="1" applyBorder="1" applyAlignment="1" applyProtection="1">
      <alignment horizontal="center" vertical="center"/>
      <protection locked="0"/>
    </xf>
    <xf numFmtId="164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90" zoomScaleNormal="90" workbookViewId="0" topLeftCell="A1">
      <selection activeCell="A3" sqref="A3:V3"/>
    </sheetView>
  </sheetViews>
  <sheetFormatPr defaultColWidth="8.796875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  <c r="V1" s="111"/>
    </row>
    <row r="2" spans="1:22" s="1" customFormat="1" ht="18.75">
      <c r="A2" s="110" t="s">
        <v>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s="1" customFormat="1" ht="18" customHeight="1">
      <c r="A3" s="112" t="s">
        <v>25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1"/>
      <c r="V3" s="111"/>
    </row>
    <row r="4" spans="1:22" s="1" customFormat="1" ht="18" customHeight="1">
      <c r="A4" s="112" t="s">
        <v>23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9" s="1" customFormat="1" ht="18" customHeight="1">
      <c r="A5" s="122" t="s">
        <v>26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66"/>
      <c r="X5" s="66"/>
      <c r="Y5" s="66"/>
      <c r="Z5" s="66"/>
      <c r="AA5" s="66"/>
      <c r="AB5" s="66"/>
      <c r="AC5" s="66"/>
    </row>
    <row r="6" spans="2:24" s="71" customFormat="1" ht="16.5" customHeight="1" thickBo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2" ht="14.25">
      <c r="A7" s="81" t="s">
        <v>1</v>
      </c>
      <c r="B7" s="81"/>
      <c r="C7" s="82" t="s">
        <v>2</v>
      </c>
      <c r="D7" s="83"/>
      <c r="E7" s="88" t="s">
        <v>3</v>
      </c>
      <c r="F7" s="89"/>
      <c r="G7" s="89"/>
      <c r="H7" s="89"/>
      <c r="I7" s="89"/>
      <c r="J7" s="89"/>
      <c r="K7" s="90"/>
      <c r="L7" s="99" t="s">
        <v>4</v>
      </c>
      <c r="M7" s="100"/>
      <c r="N7" s="100"/>
      <c r="O7" s="100"/>
      <c r="P7" s="100"/>
      <c r="Q7" s="100"/>
      <c r="R7" s="100"/>
      <c r="S7" s="100"/>
      <c r="T7" s="100"/>
      <c r="U7" s="101"/>
      <c r="V7" s="102"/>
    </row>
    <row r="8" spans="1:22" ht="14.25">
      <c r="A8" s="91" t="s">
        <v>5</v>
      </c>
      <c r="B8" s="91" t="s">
        <v>6</v>
      </c>
      <c r="C8" s="84"/>
      <c r="D8" s="85"/>
      <c r="E8" s="69" t="s">
        <v>7</v>
      </c>
      <c r="F8" s="121" t="s">
        <v>8</v>
      </c>
      <c r="G8" s="121"/>
      <c r="H8" s="109" t="s">
        <v>9</v>
      </c>
      <c r="I8" s="109"/>
      <c r="J8" s="67" t="s">
        <v>10</v>
      </c>
      <c r="K8" s="68"/>
      <c r="L8" s="69" t="s">
        <v>7</v>
      </c>
      <c r="M8" s="105" t="s">
        <v>8</v>
      </c>
      <c r="N8" s="106"/>
      <c r="O8" s="95" t="s">
        <v>9</v>
      </c>
      <c r="P8" s="96"/>
      <c r="Q8" s="96"/>
      <c r="R8" s="96"/>
      <c r="S8" s="97"/>
      <c r="T8" s="98"/>
      <c r="U8" s="77" t="s">
        <v>10</v>
      </c>
      <c r="V8" s="78"/>
    </row>
    <row r="9" spans="1:22" ht="14.25">
      <c r="A9" s="91"/>
      <c r="B9" s="91"/>
      <c r="C9" s="84"/>
      <c r="D9" s="85"/>
      <c r="E9" s="69"/>
      <c r="F9" s="92" t="s">
        <v>11</v>
      </c>
      <c r="G9" s="115" t="s">
        <v>12</v>
      </c>
      <c r="H9" s="92" t="s">
        <v>11</v>
      </c>
      <c r="I9" s="117" t="s">
        <v>12</v>
      </c>
      <c r="J9" s="73" t="s">
        <v>7</v>
      </c>
      <c r="K9" s="119" t="s">
        <v>12</v>
      </c>
      <c r="L9" s="69"/>
      <c r="M9" s="92" t="s">
        <v>11</v>
      </c>
      <c r="N9" s="115" t="s">
        <v>12</v>
      </c>
      <c r="O9" s="81" t="s">
        <v>11</v>
      </c>
      <c r="P9" s="81"/>
      <c r="Q9" s="81"/>
      <c r="R9" s="117" t="s">
        <v>19</v>
      </c>
      <c r="S9" s="103" t="s">
        <v>20</v>
      </c>
      <c r="T9" s="113" t="s">
        <v>18</v>
      </c>
      <c r="U9" s="73" t="s">
        <v>7</v>
      </c>
      <c r="V9" s="75" t="s">
        <v>12</v>
      </c>
    </row>
    <row r="10" spans="1:22" ht="15.75" thickBot="1">
      <c r="A10" s="91"/>
      <c r="B10" s="91"/>
      <c r="C10" s="86"/>
      <c r="D10" s="87"/>
      <c r="E10" s="70"/>
      <c r="F10" s="93"/>
      <c r="G10" s="116"/>
      <c r="H10" s="93"/>
      <c r="I10" s="118"/>
      <c r="J10" s="74"/>
      <c r="K10" s="120"/>
      <c r="L10" s="70"/>
      <c r="M10" s="93"/>
      <c r="N10" s="116"/>
      <c r="O10" s="4" t="s">
        <v>13</v>
      </c>
      <c r="P10" s="5" t="s">
        <v>14</v>
      </c>
      <c r="Q10" s="5" t="s">
        <v>15</v>
      </c>
      <c r="R10" s="118"/>
      <c r="S10" s="104"/>
      <c r="T10" s="114"/>
      <c r="U10" s="74"/>
      <c r="V10" s="76"/>
    </row>
    <row r="11" spans="1:22" ht="15.75" thickBo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4"/>
      <c r="V11" s="94"/>
    </row>
    <row r="12" spans="1:22" s="15" customFormat="1" ht="14.25" customHeight="1" thickBot="1">
      <c r="A12" s="6">
        <v>43647</v>
      </c>
      <c r="B12" s="6">
        <v>43830</v>
      </c>
      <c r="C12" s="6" t="s">
        <v>21</v>
      </c>
      <c r="D12" s="7" t="s">
        <v>17</v>
      </c>
      <c r="E12" s="8">
        <v>11</v>
      </c>
      <c r="F12" s="9">
        <v>9</v>
      </c>
      <c r="G12" s="10">
        <f>IF(F12&gt;0,(F12*100/(E12-J12)),0)</f>
        <v>81.81818181818181</v>
      </c>
      <c r="H12" s="9">
        <v>2</v>
      </c>
      <c r="I12" s="11">
        <f>IF(H12&gt;0,(H12*100/(E12-J12)),0)</f>
        <v>18.181818181818183</v>
      </c>
      <c r="J12" s="12">
        <v>0</v>
      </c>
      <c r="K12" s="13">
        <f>IF(J12&gt;0,(J12*100/(E12)),0)</f>
        <v>0</v>
      </c>
      <c r="L12" s="8">
        <v>17</v>
      </c>
      <c r="M12" s="9">
        <v>6</v>
      </c>
      <c r="N12" s="10">
        <f aca="true" t="shared" si="0" ref="N12:N33">IF(M12&gt;0,(M12*100/(L12-U12)),0)</f>
        <v>35.294117647058826</v>
      </c>
      <c r="O12" s="9">
        <v>5</v>
      </c>
      <c r="P12" s="9">
        <v>6</v>
      </c>
      <c r="Q12" s="9">
        <v>11</v>
      </c>
      <c r="R12" s="65">
        <f>IF(O12&gt;0,(O12*100/(L12-U12)),0)</f>
        <v>29.41176470588235</v>
      </c>
      <c r="S12" s="65">
        <f>IF(P12&gt;0,(P12*100/(L12-U12)),0)</f>
        <v>35.294117647058826</v>
      </c>
      <c r="T12" s="11">
        <f aca="true" t="shared" si="1" ref="T12:T33">IF(Q12&gt;0,(Q12*100/(L12-U12)),0)</f>
        <v>64.70588235294117</v>
      </c>
      <c r="U12" s="14">
        <v>0</v>
      </c>
      <c r="V12" s="13">
        <f aca="true" t="shared" si="2" ref="V12:V33">IF(U12&gt;0,(U12*100/(L12)),0)</f>
        <v>0</v>
      </c>
    </row>
    <row r="13" spans="1:22" s="15" customFormat="1" ht="14.25" customHeight="1" thickBot="1">
      <c r="A13" s="6"/>
      <c r="B13" s="6"/>
      <c r="C13" s="6"/>
      <c r="D13" s="7"/>
      <c r="E13" s="16">
        <v>0</v>
      </c>
      <c r="F13" s="17">
        <v>0</v>
      </c>
      <c r="G13" s="18">
        <f aca="true" t="shared" si="3" ref="G13:G33">IF(F13&gt;0,(F13*100/(E13-J13)),0)</f>
        <v>0</v>
      </c>
      <c r="H13" s="17">
        <v>0</v>
      </c>
      <c r="I13" s="19">
        <f aca="true" t="shared" si="4" ref="I13:I33">IF(H13&gt;0,(H13*100/(E13-J13)),0)</f>
        <v>0</v>
      </c>
      <c r="J13" s="20">
        <v>0</v>
      </c>
      <c r="K13" s="21">
        <f aca="true" t="shared" si="5" ref="K13:K33">IF(J13&gt;0,(J13*100/(E13)),0)</f>
        <v>0</v>
      </c>
      <c r="L13" s="16">
        <v>0</v>
      </c>
      <c r="M13" s="17">
        <v>0</v>
      </c>
      <c r="N13" s="18">
        <f t="shared" si="0"/>
        <v>0</v>
      </c>
      <c r="O13" s="17">
        <v>0</v>
      </c>
      <c r="P13" s="17">
        <v>0</v>
      </c>
      <c r="Q13" s="9">
        <v>0</v>
      </c>
      <c r="R13" s="65">
        <f aca="true" t="shared" si="6" ref="R13:R33">IF(O13&gt;0,(O13*100/(L13-U13)),0)</f>
        <v>0</v>
      </c>
      <c r="S13" s="65">
        <f aca="true" t="shared" si="7" ref="S13:S33">IF(P13&gt;0,(P13*100/(L13-U13)),0)</f>
        <v>0</v>
      </c>
      <c r="T13" s="19">
        <f t="shared" si="1"/>
        <v>0</v>
      </c>
      <c r="U13" s="22">
        <v>0</v>
      </c>
      <c r="V13" s="21">
        <f t="shared" si="2"/>
        <v>0</v>
      </c>
    </row>
    <row r="14" spans="1:22" s="15" customFormat="1" ht="14.25" customHeight="1" thickBot="1">
      <c r="A14" s="6"/>
      <c r="B14" s="6"/>
      <c r="C14" s="6"/>
      <c r="D14" s="7"/>
      <c r="E14" s="16">
        <v>0</v>
      </c>
      <c r="F14" s="17">
        <v>0</v>
      </c>
      <c r="G14" s="18">
        <f t="shared" si="3"/>
        <v>0</v>
      </c>
      <c r="H14" s="17">
        <v>0</v>
      </c>
      <c r="I14" s="19">
        <f t="shared" si="4"/>
        <v>0</v>
      </c>
      <c r="J14" s="20">
        <v>0</v>
      </c>
      <c r="K14" s="21">
        <f t="shared" si="5"/>
        <v>0</v>
      </c>
      <c r="L14" s="16">
        <v>0</v>
      </c>
      <c r="M14" s="17">
        <v>0</v>
      </c>
      <c r="N14" s="18">
        <f t="shared" si="0"/>
        <v>0</v>
      </c>
      <c r="O14" s="17">
        <v>0</v>
      </c>
      <c r="P14" s="17">
        <v>0</v>
      </c>
      <c r="Q14" s="9">
        <v>0</v>
      </c>
      <c r="R14" s="65">
        <f t="shared" si="6"/>
        <v>0</v>
      </c>
      <c r="S14" s="65">
        <f t="shared" si="7"/>
        <v>0</v>
      </c>
      <c r="T14" s="19">
        <f t="shared" si="1"/>
        <v>0</v>
      </c>
      <c r="U14" s="22">
        <v>0</v>
      </c>
      <c r="V14" s="21">
        <f t="shared" si="2"/>
        <v>0</v>
      </c>
    </row>
    <row r="15" spans="1:24" ht="15.75" thickBot="1">
      <c r="A15" s="23"/>
      <c r="B15" s="23"/>
      <c r="C15" s="23"/>
      <c r="D15" s="24"/>
      <c r="E15" s="16">
        <v>0</v>
      </c>
      <c r="F15" s="17">
        <v>0</v>
      </c>
      <c r="G15" s="18">
        <f t="shared" si="3"/>
        <v>0</v>
      </c>
      <c r="H15" s="17">
        <v>0</v>
      </c>
      <c r="I15" s="19">
        <f t="shared" si="4"/>
        <v>0</v>
      </c>
      <c r="J15" s="20">
        <v>0</v>
      </c>
      <c r="K15" s="21">
        <f t="shared" si="5"/>
        <v>0</v>
      </c>
      <c r="L15" s="16">
        <v>0</v>
      </c>
      <c r="M15" s="17">
        <v>0</v>
      </c>
      <c r="N15" s="18">
        <f t="shared" si="0"/>
        <v>0</v>
      </c>
      <c r="O15" s="17">
        <v>0</v>
      </c>
      <c r="P15" s="17">
        <v>0</v>
      </c>
      <c r="Q15" s="9">
        <v>0</v>
      </c>
      <c r="R15" s="65">
        <f t="shared" si="6"/>
        <v>0</v>
      </c>
      <c r="S15" s="65">
        <f t="shared" si="7"/>
        <v>0</v>
      </c>
      <c r="T15" s="19">
        <f t="shared" si="1"/>
        <v>0</v>
      </c>
      <c r="U15" s="22">
        <v>0</v>
      </c>
      <c r="V15" s="21">
        <f t="shared" si="2"/>
        <v>0</v>
      </c>
      <c r="W15" s="25"/>
      <c r="X15" s="25"/>
    </row>
    <row r="16" spans="1:24" ht="15.75" thickBot="1">
      <c r="A16" s="23"/>
      <c r="B16" s="23"/>
      <c r="C16" s="23"/>
      <c r="D16" s="24"/>
      <c r="E16" s="16">
        <v>0</v>
      </c>
      <c r="F16" s="17">
        <v>0</v>
      </c>
      <c r="G16" s="18">
        <f t="shared" si="3"/>
        <v>0</v>
      </c>
      <c r="H16" s="17">
        <v>0</v>
      </c>
      <c r="I16" s="19">
        <f t="shared" si="4"/>
        <v>0</v>
      </c>
      <c r="J16" s="20">
        <v>0</v>
      </c>
      <c r="K16" s="21">
        <f t="shared" si="5"/>
        <v>0</v>
      </c>
      <c r="L16" s="16">
        <v>0</v>
      </c>
      <c r="M16" s="17">
        <v>0</v>
      </c>
      <c r="N16" s="18">
        <f t="shared" si="0"/>
        <v>0</v>
      </c>
      <c r="O16" s="17">
        <v>0</v>
      </c>
      <c r="P16" s="17">
        <v>0</v>
      </c>
      <c r="Q16" s="9">
        <v>0</v>
      </c>
      <c r="R16" s="65">
        <f t="shared" si="6"/>
        <v>0</v>
      </c>
      <c r="S16" s="65">
        <f t="shared" si="7"/>
        <v>0</v>
      </c>
      <c r="T16" s="19">
        <f t="shared" si="1"/>
        <v>0</v>
      </c>
      <c r="U16" s="22">
        <v>0</v>
      </c>
      <c r="V16" s="21">
        <f t="shared" si="2"/>
        <v>0</v>
      </c>
      <c r="W16" s="25"/>
      <c r="X16" s="25"/>
    </row>
    <row r="17" spans="1:24" ht="15.75" thickBot="1">
      <c r="A17" s="23"/>
      <c r="B17" s="23"/>
      <c r="C17" s="23"/>
      <c r="D17" s="24"/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5"/>
        <v>0</v>
      </c>
      <c r="L17" s="16">
        <v>0</v>
      </c>
      <c r="M17" s="17">
        <v>0</v>
      </c>
      <c r="N17" s="18">
        <f t="shared" si="0"/>
        <v>0</v>
      </c>
      <c r="O17" s="17">
        <v>0</v>
      </c>
      <c r="P17" s="17">
        <v>0</v>
      </c>
      <c r="Q17" s="9">
        <v>0</v>
      </c>
      <c r="R17" s="65">
        <f t="shared" si="6"/>
        <v>0</v>
      </c>
      <c r="S17" s="65">
        <f t="shared" si="7"/>
        <v>0</v>
      </c>
      <c r="T17" s="19">
        <f t="shared" si="1"/>
        <v>0</v>
      </c>
      <c r="U17" s="22">
        <v>0</v>
      </c>
      <c r="V17" s="21">
        <f t="shared" si="2"/>
        <v>0</v>
      </c>
      <c r="W17" s="25"/>
      <c r="X17" s="25"/>
    </row>
    <row r="18" spans="1:24" ht="15.75" thickBot="1">
      <c r="A18" s="23"/>
      <c r="B18" s="23"/>
      <c r="C18" s="23"/>
      <c r="D18" s="24"/>
      <c r="E18" s="16">
        <v>0</v>
      </c>
      <c r="F18" s="17">
        <v>0</v>
      </c>
      <c r="G18" s="18">
        <f t="shared" si="3"/>
        <v>0</v>
      </c>
      <c r="H18" s="17">
        <v>0</v>
      </c>
      <c r="I18" s="19">
        <f t="shared" si="4"/>
        <v>0</v>
      </c>
      <c r="J18" s="20">
        <v>0</v>
      </c>
      <c r="K18" s="21">
        <f t="shared" si="5"/>
        <v>0</v>
      </c>
      <c r="L18" s="16">
        <v>0</v>
      </c>
      <c r="M18" s="17">
        <v>0</v>
      </c>
      <c r="N18" s="18">
        <f t="shared" si="0"/>
        <v>0</v>
      </c>
      <c r="O18" s="17">
        <v>0</v>
      </c>
      <c r="P18" s="17">
        <v>0</v>
      </c>
      <c r="Q18" s="9">
        <v>0</v>
      </c>
      <c r="R18" s="65">
        <f t="shared" si="6"/>
        <v>0</v>
      </c>
      <c r="S18" s="65">
        <f t="shared" si="7"/>
        <v>0</v>
      </c>
      <c r="T18" s="19">
        <f t="shared" si="1"/>
        <v>0</v>
      </c>
      <c r="U18" s="22">
        <v>0</v>
      </c>
      <c r="V18" s="21">
        <f t="shared" si="2"/>
        <v>0</v>
      </c>
      <c r="W18" s="25"/>
      <c r="X18" s="25"/>
    </row>
    <row r="19" spans="1:24" ht="15.75" thickBot="1">
      <c r="A19" s="23"/>
      <c r="B19" s="23"/>
      <c r="C19" s="23"/>
      <c r="D19" s="24"/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 t="shared" si="5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6"/>
        <v>0</v>
      </c>
      <c r="S19" s="65">
        <f t="shared" si="7"/>
        <v>0</v>
      </c>
      <c r="T19" s="19">
        <f t="shared" si="1"/>
        <v>0</v>
      </c>
      <c r="U19" s="22">
        <v>0</v>
      </c>
      <c r="V19" s="21">
        <f t="shared" si="2"/>
        <v>0</v>
      </c>
      <c r="W19" s="25"/>
      <c r="X19" s="25"/>
    </row>
    <row r="20" spans="1:24" ht="15.75" thickBot="1">
      <c r="A20" s="23"/>
      <c r="B20" s="23"/>
      <c r="C20" s="23"/>
      <c r="D20" s="24"/>
      <c r="E20" s="16">
        <v>0</v>
      </c>
      <c r="F20" s="17">
        <v>0</v>
      </c>
      <c r="G20" s="18">
        <f t="shared" si="3"/>
        <v>0</v>
      </c>
      <c r="H20" s="17">
        <v>0</v>
      </c>
      <c r="I20" s="19">
        <f t="shared" si="4"/>
        <v>0</v>
      </c>
      <c r="J20" s="20">
        <v>0</v>
      </c>
      <c r="K20" s="21">
        <f t="shared" si="5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6"/>
        <v>0</v>
      </c>
      <c r="S20" s="65">
        <f t="shared" si="7"/>
        <v>0</v>
      </c>
      <c r="T20" s="19">
        <f t="shared" si="1"/>
        <v>0</v>
      </c>
      <c r="U20" s="22">
        <v>0</v>
      </c>
      <c r="V20" s="21">
        <f t="shared" si="2"/>
        <v>0</v>
      </c>
      <c r="W20" s="25"/>
      <c r="X20" s="25"/>
    </row>
    <row r="21" spans="1:24" ht="15.75" thickBot="1">
      <c r="A21" s="23"/>
      <c r="B21" s="23"/>
      <c r="C21" s="23"/>
      <c r="D21" s="24"/>
      <c r="E21" s="16">
        <v>0</v>
      </c>
      <c r="F21" s="17">
        <v>0</v>
      </c>
      <c r="G21" s="18">
        <f t="shared" si="3"/>
        <v>0</v>
      </c>
      <c r="H21" s="17">
        <v>0</v>
      </c>
      <c r="I21" s="19">
        <f t="shared" si="4"/>
        <v>0</v>
      </c>
      <c r="J21" s="20">
        <v>0</v>
      </c>
      <c r="K21" s="21">
        <f t="shared" si="5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6"/>
        <v>0</v>
      </c>
      <c r="S21" s="65">
        <f t="shared" si="7"/>
        <v>0</v>
      </c>
      <c r="T21" s="19">
        <f t="shared" si="1"/>
        <v>0</v>
      </c>
      <c r="U21" s="22">
        <v>0</v>
      </c>
      <c r="V21" s="21">
        <f t="shared" si="2"/>
        <v>0</v>
      </c>
      <c r="W21" s="25"/>
      <c r="X21" s="25"/>
    </row>
    <row r="22" spans="1:24" ht="15.75" thickBot="1">
      <c r="A22" s="23"/>
      <c r="B22" s="23"/>
      <c r="C22" s="23"/>
      <c r="D22" s="24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5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7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.7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5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7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.7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5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7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.7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5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7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.7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5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7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.7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5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7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.7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5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7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.75" thickBot="1">
      <c r="A29" s="23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5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7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.7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5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7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ht="15.7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5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7"/>
        <v>0</v>
      </c>
      <c r="T31" s="19">
        <f t="shared" si="1"/>
        <v>0</v>
      </c>
      <c r="U31" s="22">
        <v>0</v>
      </c>
      <c r="V31" s="21">
        <f t="shared" si="2"/>
        <v>0</v>
      </c>
      <c r="W31" s="25"/>
      <c r="X31" s="25"/>
    </row>
    <row r="32" spans="1:24" s="15" customFormat="1" ht="15.75" thickBot="1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5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7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15" customFormat="1" ht="14.25">
      <c r="A33" s="27"/>
      <c r="B33" s="23"/>
      <c r="C33" s="23"/>
      <c r="D33" s="24"/>
      <c r="E33" s="16">
        <v>0</v>
      </c>
      <c r="F33" s="17">
        <v>0</v>
      </c>
      <c r="G33" s="18">
        <f t="shared" si="3"/>
        <v>0</v>
      </c>
      <c r="H33" s="17">
        <v>0</v>
      </c>
      <c r="I33" s="19">
        <f t="shared" si="4"/>
        <v>0</v>
      </c>
      <c r="J33" s="20">
        <v>0</v>
      </c>
      <c r="K33" s="21">
        <f t="shared" si="5"/>
        <v>0</v>
      </c>
      <c r="L33" s="16">
        <v>0</v>
      </c>
      <c r="M33" s="17">
        <v>0</v>
      </c>
      <c r="N33" s="18">
        <f t="shared" si="0"/>
        <v>0</v>
      </c>
      <c r="O33" s="17">
        <v>0</v>
      </c>
      <c r="P33" s="17">
        <v>0</v>
      </c>
      <c r="Q33" s="9">
        <v>0</v>
      </c>
      <c r="R33" s="65">
        <f t="shared" si="6"/>
        <v>0</v>
      </c>
      <c r="S33" s="65">
        <f t="shared" si="7"/>
        <v>0</v>
      </c>
      <c r="T33" s="19">
        <f t="shared" si="1"/>
        <v>0</v>
      </c>
      <c r="U33" s="22">
        <v>0</v>
      </c>
      <c r="V33" s="21">
        <f t="shared" si="2"/>
        <v>0</v>
      </c>
      <c r="W33" s="28"/>
      <c r="X33" s="28"/>
    </row>
    <row r="34" spans="1:24" s="35" customFormat="1" ht="14.25">
      <c r="A34" s="107" t="s">
        <v>15</v>
      </c>
      <c r="B34" s="107"/>
      <c r="C34" s="107"/>
      <c r="D34" s="107"/>
      <c r="E34" s="30">
        <f aca="true" t="shared" si="8" ref="E34:Q34">SUM(E12:E33)</f>
        <v>11</v>
      </c>
      <c r="F34" s="31">
        <f t="shared" si="8"/>
        <v>9</v>
      </c>
      <c r="G34" s="32">
        <f t="shared" si="8"/>
        <v>81.81818181818181</v>
      </c>
      <c r="H34" s="31">
        <f t="shared" si="8"/>
        <v>2</v>
      </c>
      <c r="I34" s="32">
        <f t="shared" si="8"/>
        <v>18.181818181818183</v>
      </c>
      <c r="J34" s="31">
        <f t="shared" si="8"/>
        <v>0</v>
      </c>
      <c r="K34" s="33">
        <f t="shared" si="8"/>
        <v>0</v>
      </c>
      <c r="L34" s="30">
        <f t="shared" si="8"/>
        <v>17</v>
      </c>
      <c r="M34" s="31">
        <f t="shared" si="8"/>
        <v>6</v>
      </c>
      <c r="N34" s="32">
        <f t="shared" si="8"/>
        <v>35.294117647058826</v>
      </c>
      <c r="O34" s="31">
        <f t="shared" si="8"/>
        <v>5</v>
      </c>
      <c r="P34" s="31">
        <f t="shared" si="8"/>
        <v>6</v>
      </c>
      <c r="Q34" s="31">
        <f t="shared" si="8"/>
        <v>11</v>
      </c>
      <c r="R34" s="63">
        <f>SUM(R12:R33)</f>
        <v>29.41176470588235</v>
      </c>
      <c r="S34" s="63">
        <f>SUM(S12:S33)</f>
        <v>35.294117647058826</v>
      </c>
      <c r="T34" s="32">
        <f>SUM(T12:T33)</f>
        <v>64.70588235294117</v>
      </c>
      <c r="U34" s="31">
        <f>SUM(U12:U33)</f>
        <v>0</v>
      </c>
      <c r="V34" s="33">
        <f>SUM(V12:V33)</f>
        <v>0</v>
      </c>
      <c r="W34" s="34"/>
      <c r="X34" s="34"/>
    </row>
    <row r="35" spans="1:22" s="42" customFormat="1" ht="15.75" thickBot="1">
      <c r="A35" s="108" t="s">
        <v>16</v>
      </c>
      <c r="B35" s="108"/>
      <c r="C35" s="108"/>
      <c r="D35" s="108"/>
      <c r="E35" s="36">
        <f>SUM(E34)</f>
        <v>11</v>
      </c>
      <c r="F35" s="37">
        <f>F34</f>
        <v>9</v>
      </c>
      <c r="G35" s="38">
        <f>IF(F35&gt;0,(F35*100/(E35-J35)),0)</f>
        <v>81.81818181818181</v>
      </c>
      <c r="H35" s="37">
        <f>H34</f>
        <v>2</v>
      </c>
      <c r="I35" s="39">
        <f>IF(H35&gt;0,(H35*100/(E35-J35)),0)</f>
        <v>18.181818181818183</v>
      </c>
      <c r="J35" s="40">
        <f>J34</f>
        <v>0</v>
      </c>
      <c r="K35" s="41">
        <f>IF(J35&gt;0,(J35*100/E35),0)</f>
        <v>0</v>
      </c>
      <c r="L35" s="36">
        <f>L34</f>
        <v>17</v>
      </c>
      <c r="M35" s="37">
        <f>M34</f>
        <v>6</v>
      </c>
      <c r="N35" s="38">
        <f>IF(M35&gt;0,(M35*100/(L35-U35)),0)</f>
        <v>35.294117647058826</v>
      </c>
      <c r="O35" s="37">
        <f>O34</f>
        <v>5</v>
      </c>
      <c r="P35" s="37">
        <f>P34</f>
        <v>6</v>
      </c>
      <c r="Q35" s="37">
        <f>Q34</f>
        <v>11</v>
      </c>
      <c r="R35" s="64">
        <f>IF(O35&gt;0,(O35*100/(L35-U35)),0)</f>
        <v>29.41176470588235</v>
      </c>
      <c r="S35" s="64">
        <f>IF(P35&gt;0,(P35*100/(L35-U35)),0)</f>
        <v>35.294117647058826</v>
      </c>
      <c r="T35" s="39">
        <f>IF(Q35&gt;0,(Q35*100/(L35-U35)),0)</f>
        <v>64.70588235294117</v>
      </c>
      <c r="U35" s="40">
        <f>U34</f>
        <v>0</v>
      </c>
      <c r="V35" s="41">
        <f>IF(U35&gt;0,(U35*100/L35),0)</f>
        <v>0</v>
      </c>
    </row>
    <row r="36" spans="1:24" ht="14.25">
      <c r="A36" s="79" t="s">
        <v>22</v>
      </c>
      <c r="B36" s="80"/>
      <c r="C36" s="80"/>
      <c r="D36" s="80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3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6"/>
      <c r="L40" s="45"/>
      <c r="M40" s="45"/>
      <c r="N40" s="46"/>
      <c r="O40" s="45"/>
      <c r="P40" s="45"/>
      <c r="Q40" s="45"/>
      <c r="R40" s="46"/>
      <c r="S40" s="45"/>
      <c r="T40" s="46"/>
      <c r="U40" s="25"/>
      <c r="V40" s="26"/>
      <c r="W40" s="25"/>
      <c r="X40" s="25"/>
    </row>
    <row r="41" spans="1:24" s="15" customFormat="1" ht="14.25">
      <c r="A41" s="47"/>
      <c r="B41" s="44"/>
      <c r="C41" s="44"/>
      <c r="D41" s="44"/>
      <c r="E41" s="45"/>
      <c r="F41" s="45"/>
      <c r="G41" s="46"/>
      <c r="H41" s="45"/>
      <c r="I41" s="46"/>
      <c r="J41" s="45"/>
      <c r="K41" s="48"/>
      <c r="L41" s="45"/>
      <c r="M41" s="45"/>
      <c r="N41" s="46"/>
      <c r="O41" s="45"/>
      <c r="P41" s="45"/>
      <c r="Q41" s="45"/>
      <c r="R41" s="46"/>
      <c r="S41" s="45"/>
      <c r="T41" s="46"/>
      <c r="U41" s="28"/>
      <c r="V41" s="29"/>
      <c r="W41" s="28"/>
      <c r="X41" s="28"/>
    </row>
    <row r="42" spans="1:24" ht="14.25">
      <c r="A42" s="49"/>
      <c r="B42" s="50"/>
      <c r="C42" s="50"/>
      <c r="D42" s="50"/>
      <c r="E42" s="51"/>
      <c r="F42" s="51"/>
      <c r="G42" s="52"/>
      <c r="H42" s="51"/>
      <c r="I42" s="52"/>
      <c r="J42" s="51"/>
      <c r="K42" s="52"/>
      <c r="L42" s="51"/>
      <c r="M42" s="51"/>
      <c r="N42" s="52"/>
      <c r="O42" s="51"/>
      <c r="P42" s="51"/>
      <c r="Q42" s="51"/>
      <c r="R42" s="52"/>
      <c r="S42" s="51"/>
      <c r="T42" s="52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53"/>
      <c r="I43" s="53"/>
      <c r="J43" s="53"/>
      <c r="K43" s="46"/>
      <c r="L43" s="45"/>
      <c r="M43" s="45"/>
      <c r="N43" s="46"/>
      <c r="O43" s="53"/>
      <c r="P43" s="54"/>
      <c r="Q43" s="54"/>
      <c r="R43" s="53"/>
      <c r="S43" s="53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5"/>
      <c r="V46" s="26"/>
      <c r="W46" s="25"/>
      <c r="X46" s="25"/>
    </row>
    <row r="47" spans="1:24" s="15" customFormat="1" ht="14.25">
      <c r="A47" s="47"/>
      <c r="B47" s="44"/>
      <c r="C47" s="44"/>
      <c r="D47" s="44"/>
      <c r="E47" s="45"/>
      <c r="F47" s="45"/>
      <c r="G47" s="46"/>
      <c r="H47" s="45"/>
      <c r="I47" s="46"/>
      <c r="J47" s="45"/>
      <c r="K47" s="46"/>
      <c r="L47" s="45"/>
      <c r="M47" s="45"/>
      <c r="N47" s="46"/>
      <c r="O47" s="45"/>
      <c r="P47" s="45"/>
      <c r="Q47" s="45"/>
      <c r="R47" s="46"/>
      <c r="S47" s="45"/>
      <c r="T47" s="46"/>
      <c r="U47" s="28"/>
      <c r="V47" s="29"/>
      <c r="W47" s="28"/>
      <c r="X47" s="28"/>
    </row>
    <row r="48" spans="1:24" ht="14.25">
      <c r="A48" s="49"/>
      <c r="B48" s="50"/>
      <c r="C48" s="50"/>
      <c r="D48" s="50"/>
      <c r="E48" s="51"/>
      <c r="F48" s="51"/>
      <c r="G48" s="52"/>
      <c r="H48" s="51"/>
      <c r="I48" s="52"/>
      <c r="J48" s="51"/>
      <c r="K48" s="52"/>
      <c r="L48" s="51"/>
      <c r="M48" s="51"/>
      <c r="N48" s="52"/>
      <c r="O48" s="51"/>
      <c r="P48" s="51"/>
      <c r="Q48" s="51"/>
      <c r="R48" s="52"/>
      <c r="S48" s="51"/>
      <c r="T48" s="52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53"/>
      <c r="I49" s="53"/>
      <c r="J49" s="53"/>
      <c r="K49" s="46"/>
      <c r="L49" s="45"/>
      <c r="M49" s="45"/>
      <c r="N49" s="46"/>
      <c r="O49" s="53"/>
      <c r="P49" s="54"/>
      <c r="Q49" s="54"/>
      <c r="R49" s="53"/>
      <c r="S49" s="53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5"/>
      <c r="V54" s="26"/>
      <c r="W54" s="25"/>
      <c r="X54" s="25"/>
    </row>
    <row r="55" spans="1:24" s="15" customFormat="1" ht="14.25">
      <c r="A55" s="47"/>
      <c r="B55" s="44"/>
      <c r="C55" s="44"/>
      <c r="D55" s="44"/>
      <c r="E55" s="45"/>
      <c r="F55" s="45"/>
      <c r="G55" s="46"/>
      <c r="H55" s="45"/>
      <c r="I55" s="46"/>
      <c r="J55" s="45"/>
      <c r="K55" s="46"/>
      <c r="L55" s="45"/>
      <c r="M55" s="45"/>
      <c r="N55" s="46"/>
      <c r="O55" s="45"/>
      <c r="P55" s="45"/>
      <c r="Q55" s="45"/>
      <c r="R55" s="46"/>
      <c r="S55" s="45"/>
      <c r="T55" s="46"/>
      <c r="U55" s="28"/>
      <c r="V55" s="29"/>
      <c r="W55" s="28"/>
      <c r="X55" s="28"/>
    </row>
    <row r="56" spans="1:24" ht="14.25">
      <c r="A56" s="49"/>
      <c r="B56" s="50"/>
      <c r="C56" s="50"/>
      <c r="D56" s="50"/>
      <c r="E56" s="51"/>
      <c r="F56" s="51"/>
      <c r="G56" s="52"/>
      <c r="H56" s="51"/>
      <c r="I56" s="52"/>
      <c r="J56" s="51"/>
      <c r="K56" s="52"/>
      <c r="L56" s="51"/>
      <c r="M56" s="51"/>
      <c r="N56" s="52"/>
      <c r="O56" s="51"/>
      <c r="P56" s="51"/>
      <c r="Q56" s="51"/>
      <c r="R56" s="52"/>
      <c r="S56" s="51"/>
      <c r="T56" s="52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53"/>
      <c r="I57" s="53"/>
      <c r="J57" s="53"/>
      <c r="K57" s="46"/>
      <c r="L57" s="45"/>
      <c r="M57" s="45"/>
      <c r="N57" s="46"/>
      <c r="O57" s="53"/>
      <c r="P57" s="54"/>
      <c r="Q57" s="54"/>
      <c r="R57" s="53"/>
      <c r="S57" s="53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5"/>
      <c r="V61" s="26"/>
      <c r="W61" s="25"/>
      <c r="X61" s="25"/>
    </row>
    <row r="62" spans="1:24" s="15" customFormat="1" ht="14.25">
      <c r="A62" s="47"/>
      <c r="B62" s="44"/>
      <c r="C62" s="44"/>
      <c r="D62" s="44"/>
      <c r="E62" s="45"/>
      <c r="F62" s="45"/>
      <c r="G62" s="46"/>
      <c r="H62" s="45"/>
      <c r="I62" s="46"/>
      <c r="J62" s="45"/>
      <c r="K62" s="46"/>
      <c r="L62" s="45"/>
      <c r="M62" s="45"/>
      <c r="N62" s="46"/>
      <c r="O62" s="45"/>
      <c r="P62" s="45"/>
      <c r="Q62" s="45"/>
      <c r="R62" s="46"/>
      <c r="S62" s="45"/>
      <c r="T62" s="46"/>
      <c r="U62" s="28"/>
      <c r="V62" s="29"/>
      <c r="W62" s="28"/>
      <c r="X62" s="28"/>
    </row>
    <row r="63" spans="1:24" ht="14.25">
      <c r="A63" s="49"/>
      <c r="B63" s="50"/>
      <c r="C63" s="50"/>
      <c r="D63" s="50"/>
      <c r="E63" s="51"/>
      <c r="F63" s="51"/>
      <c r="G63" s="52"/>
      <c r="H63" s="51"/>
      <c r="I63" s="52"/>
      <c r="J63" s="51"/>
      <c r="K63" s="52"/>
      <c r="L63" s="51"/>
      <c r="M63" s="51"/>
      <c r="N63" s="52"/>
      <c r="O63" s="51"/>
      <c r="P63" s="51"/>
      <c r="Q63" s="51"/>
      <c r="R63" s="52"/>
      <c r="S63" s="51"/>
      <c r="T63" s="52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53"/>
      <c r="I64" s="53"/>
      <c r="J64" s="53"/>
      <c r="K64" s="46"/>
      <c r="L64" s="45"/>
      <c r="M64" s="45"/>
      <c r="N64" s="46"/>
      <c r="O64" s="53"/>
      <c r="P64" s="54"/>
      <c r="Q64" s="54"/>
      <c r="R64" s="53"/>
      <c r="S64" s="53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5"/>
      <c r="V67" s="26"/>
      <c r="W67" s="25"/>
      <c r="X67" s="25"/>
    </row>
    <row r="68" spans="1:24" s="15" customFormat="1" ht="14.25">
      <c r="A68" s="47"/>
      <c r="B68" s="44"/>
      <c r="C68" s="44"/>
      <c r="D68" s="44"/>
      <c r="E68" s="45"/>
      <c r="F68" s="45"/>
      <c r="G68" s="46"/>
      <c r="H68" s="45"/>
      <c r="I68" s="46"/>
      <c r="J68" s="45"/>
      <c r="K68" s="46"/>
      <c r="L68" s="45"/>
      <c r="M68" s="45"/>
      <c r="N68" s="46"/>
      <c r="O68" s="45"/>
      <c r="P68" s="45"/>
      <c r="Q68" s="45"/>
      <c r="R68" s="46"/>
      <c r="S68" s="45"/>
      <c r="T68" s="46"/>
      <c r="U68" s="28"/>
      <c r="V68" s="29"/>
      <c r="W68" s="28"/>
      <c r="X68" s="28"/>
    </row>
    <row r="69" spans="1:24" ht="14.25">
      <c r="A69" s="28"/>
      <c r="B69" s="55"/>
      <c r="C69" s="55"/>
      <c r="D69" s="55"/>
      <c r="E69" s="51"/>
      <c r="F69" s="51"/>
      <c r="G69" s="52"/>
      <c r="H69" s="51"/>
      <c r="I69" s="52"/>
      <c r="J69" s="51"/>
      <c r="K69" s="52"/>
      <c r="L69" s="51"/>
      <c r="M69" s="51"/>
      <c r="N69" s="52"/>
      <c r="O69" s="51"/>
      <c r="P69" s="51"/>
      <c r="Q69" s="51"/>
      <c r="R69" s="52"/>
      <c r="S69" s="51"/>
      <c r="T69" s="52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53"/>
      <c r="I70" s="53"/>
      <c r="J70" s="53"/>
      <c r="K70" s="46"/>
      <c r="L70" s="45"/>
      <c r="M70" s="45"/>
      <c r="N70" s="46"/>
      <c r="O70" s="53"/>
      <c r="P70" s="54"/>
      <c r="Q70" s="54"/>
      <c r="R70" s="53"/>
      <c r="S70" s="53"/>
      <c r="T70" s="46"/>
      <c r="U70" s="25"/>
      <c r="V70" s="26"/>
      <c r="W70" s="25"/>
      <c r="X70" s="25"/>
    </row>
    <row r="71" spans="1:24" ht="14.25">
      <c r="A71" s="25"/>
      <c r="B71" s="56"/>
      <c r="C71" s="56"/>
      <c r="D71" s="56"/>
      <c r="E71" s="45"/>
      <c r="F71" s="45"/>
      <c r="G71" s="46"/>
      <c r="H71" s="45"/>
      <c r="I71" s="46"/>
      <c r="J71" s="45"/>
      <c r="K71" s="46"/>
      <c r="L71" s="45"/>
      <c r="M71" s="45"/>
      <c r="N71" s="46"/>
      <c r="O71" s="45"/>
      <c r="P71" s="45"/>
      <c r="Q71" s="45"/>
      <c r="R71" s="46"/>
      <c r="S71" s="45"/>
      <c r="T71" s="46"/>
      <c r="U71" s="25"/>
      <c r="V71" s="26"/>
      <c r="W71" s="25"/>
      <c r="X71" s="25"/>
    </row>
    <row r="72" spans="1:24" s="15" customFormat="1" ht="14.25">
      <c r="A72" s="25"/>
      <c r="B72" s="25"/>
      <c r="C72" s="25"/>
      <c r="D72" s="25"/>
      <c r="E72" s="57"/>
      <c r="F72" s="57"/>
      <c r="G72" s="58"/>
      <c r="H72" s="57"/>
      <c r="I72" s="58"/>
      <c r="J72" s="57"/>
      <c r="K72" s="58"/>
      <c r="L72" s="57"/>
      <c r="M72" s="57"/>
      <c r="N72" s="58"/>
      <c r="O72" s="57"/>
      <c r="P72" s="57"/>
      <c r="Q72" s="57"/>
      <c r="R72" s="58"/>
      <c r="S72" s="57"/>
      <c r="T72" s="58"/>
      <c r="U72" s="28"/>
      <c r="V72" s="29"/>
      <c r="W72" s="28"/>
      <c r="X72" s="28"/>
    </row>
    <row r="73" spans="1:24" s="15" customFormat="1" ht="14.25">
      <c r="A73" s="50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s="15" customFormat="1" ht="14.25">
      <c r="A74" s="5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8"/>
      <c r="V74" s="29"/>
      <c r="W74" s="28"/>
      <c r="X74" s="28"/>
    </row>
    <row r="75" spans="1:24" ht="14.25">
      <c r="A75" s="49"/>
      <c r="B75" s="50"/>
      <c r="C75" s="50"/>
      <c r="D75" s="50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5"/>
      <c r="V75" s="26"/>
      <c r="W75" s="25"/>
      <c r="X75" s="25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s="15" customFormat="1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8"/>
      <c r="V77" s="29"/>
      <c r="W77" s="28"/>
      <c r="X77" s="28"/>
    </row>
    <row r="78" spans="1:24" ht="14.25">
      <c r="A78" s="60"/>
      <c r="B78" s="51"/>
      <c r="C78" s="51"/>
      <c r="D78" s="51"/>
      <c r="E78" s="51"/>
      <c r="F78" s="51"/>
      <c r="G78" s="52"/>
      <c r="H78" s="51"/>
      <c r="I78" s="52"/>
      <c r="J78" s="51"/>
      <c r="K78" s="52"/>
      <c r="L78" s="51"/>
      <c r="M78" s="51"/>
      <c r="N78" s="52"/>
      <c r="O78" s="51"/>
      <c r="P78" s="51"/>
      <c r="Q78" s="51"/>
      <c r="R78" s="52"/>
      <c r="S78" s="51"/>
      <c r="T78" s="52"/>
      <c r="U78" s="25"/>
      <c r="V78" s="26"/>
      <c r="W78" s="25"/>
      <c r="X78" s="25"/>
    </row>
    <row r="79" spans="1:24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  <c r="U79" s="25"/>
      <c r="V79" s="26"/>
      <c r="W79" s="25"/>
      <c r="X79" s="25"/>
    </row>
    <row r="80" spans="1:20" ht="14.25">
      <c r="A80" s="57"/>
      <c r="B80" s="57"/>
      <c r="C80" s="57"/>
      <c r="D80" s="57"/>
      <c r="E80" s="57"/>
      <c r="F80" s="57"/>
      <c r="G80" s="58"/>
      <c r="H80" s="57"/>
      <c r="I80" s="58"/>
      <c r="J80" s="57"/>
      <c r="K80" s="58"/>
      <c r="L80" s="57"/>
      <c r="M80" s="57"/>
      <c r="N80" s="58"/>
      <c r="O80" s="57"/>
      <c r="P80" s="57"/>
      <c r="Q80" s="57"/>
      <c r="R80" s="58"/>
      <c r="S80" s="57"/>
      <c r="T80" s="58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  <row r="89" spans="1:19" ht="14.25">
      <c r="A89" s="61"/>
      <c r="B89" s="61"/>
      <c r="C89" s="61"/>
      <c r="D89" s="61"/>
      <c r="E89" s="61"/>
      <c r="F89" s="61"/>
      <c r="H89" s="61"/>
      <c r="J89" s="61"/>
      <c r="M89" s="61"/>
      <c r="O89" s="61"/>
      <c r="S89" s="61"/>
    </row>
  </sheetData>
  <mergeCells count="38">
    <mergeCell ref="A2:V2"/>
    <mergeCell ref="A1:V1"/>
    <mergeCell ref="A3:V3"/>
    <mergeCell ref="T9:T10"/>
    <mergeCell ref="G9:G10"/>
    <mergeCell ref="H9:H10"/>
    <mergeCell ref="I9:I10"/>
    <mergeCell ref="J9:J10"/>
    <mergeCell ref="K9:K10"/>
    <mergeCell ref="M9:M10"/>
    <mergeCell ref="N9:N10"/>
    <mergeCell ref="O9:Q9"/>
    <mergeCell ref="F8:G8"/>
    <mergeCell ref="A5:V5"/>
    <mergeCell ref="A4:V4"/>
    <mergeCell ref="R9:R10"/>
    <mergeCell ref="A36:D36"/>
    <mergeCell ref="A7:B7"/>
    <mergeCell ref="C7:D10"/>
    <mergeCell ref="E7:K7"/>
    <mergeCell ref="A8:A10"/>
    <mergeCell ref="B8:B10"/>
    <mergeCell ref="E8:E10"/>
    <mergeCell ref="F9:F10"/>
    <mergeCell ref="A11:V11"/>
    <mergeCell ref="O8:T8"/>
    <mergeCell ref="L7:V7"/>
    <mergeCell ref="S9:S10"/>
    <mergeCell ref="M8:N8"/>
    <mergeCell ref="A34:D34"/>
    <mergeCell ref="A35:D35"/>
    <mergeCell ref="H8:I8"/>
    <mergeCell ref="J8:K8"/>
    <mergeCell ref="L8:L10"/>
    <mergeCell ref="A6:XFD6"/>
    <mergeCell ref="U9:U10"/>
    <mergeCell ref="V9:V10"/>
    <mergeCell ref="U8:V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2019-07-25T08:03:31Z</cp:lastPrinted>
  <dcterms:created xsi:type="dcterms:W3CDTF">2013-07-10T14:21:46Z</dcterms:created>
  <dcterms:modified xsi:type="dcterms:W3CDTF">2020-02-06T09:39:24Z</dcterms:modified>
  <cp:category/>
  <cp:version/>
  <cp:contentType/>
  <cp:contentStatus/>
</cp:coreProperties>
</file>